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11700" tabRatio="876" activeTab="0"/>
  </bookViews>
  <sheets>
    <sheet name="t8.1" sheetId="1" r:id="rId1"/>
    <sheet name="t8.2" sheetId="2" r:id="rId2"/>
    <sheet name="t8.3" sheetId="3" r:id="rId3"/>
    <sheet name="t8.4" sheetId="4" r:id="rId4"/>
    <sheet name="t8.5" sheetId="5" r:id="rId5"/>
    <sheet name="t8.6" sheetId="6" r:id="rId6"/>
    <sheet name="t8.7" sheetId="7" r:id="rId7"/>
    <sheet name="t8.8" sheetId="8" r:id="rId8"/>
    <sheet name="t8.9" sheetId="9" r:id="rId9"/>
    <sheet name="t8.10" sheetId="10" r:id="rId10"/>
    <sheet name="t8.11" sheetId="11" r:id="rId11"/>
    <sheet name="t8.12" sheetId="12" r:id="rId12"/>
    <sheet name="t8.13" sheetId="13" r:id="rId13"/>
    <sheet name="t8.14" sheetId="14" r:id="rId14"/>
    <sheet name="t8.15" sheetId="15" r:id="rId15"/>
    <sheet name="t8.16" sheetId="16" r:id="rId16"/>
    <sheet name="t8.17" sheetId="17" r:id="rId17"/>
    <sheet name="t8.18" sheetId="18" r:id="rId18"/>
    <sheet name="t8.19" sheetId="19" r:id="rId19"/>
    <sheet name="t8.20" sheetId="20" r:id="rId20"/>
  </sheets>
  <definedNames>
    <definedName name="_xlnm.Print_Area" localSheetId="11">'t8.12'!$A$1:$I$23</definedName>
    <definedName name="_xlnm.Print_Area" localSheetId="12">'t8.13'!$A$1:$I$30</definedName>
    <definedName name="_xlnm.Print_Area" localSheetId="13">'t8.14'!$A$1:$I$31</definedName>
    <definedName name="_xlnm.Print_Area" localSheetId="14">'t8.15'!$A$1:$I$13</definedName>
    <definedName name="_xlnm.Print_Area" localSheetId="15">'t8.16'!$A$1:$I$12</definedName>
    <definedName name="_xlnm.Print_Area" localSheetId="16">'t8.17'!$A$1:$G$10</definedName>
    <definedName name="_xlnm.Print_Area" localSheetId="17">'t8.18'!$A$1:$I$10</definedName>
    <definedName name="_xlnm.Print_Area" localSheetId="18">'t8.19'!$A$1:$L$6</definedName>
    <definedName name="_xlnm.Print_Area" localSheetId="19">'t8.20'!$A$1:$D$10</definedName>
    <definedName name="Z_F1CACDEA_81D0_4C38_B7F5_D8509FE097B3_.wvu.PrintArea" localSheetId="11" hidden="1">'t8.12'!$A$1:$I$23</definedName>
    <definedName name="Z_F1CACDEA_81D0_4C38_B7F5_D8509FE097B3_.wvu.PrintArea" localSheetId="12" hidden="1">'t8.13'!$A$1:$I$30</definedName>
    <definedName name="Z_F1CACDEA_81D0_4C38_B7F5_D8509FE097B3_.wvu.PrintArea" localSheetId="13" hidden="1">'t8.14'!$A$1:$I$31</definedName>
    <definedName name="Z_F1CACDEA_81D0_4C38_B7F5_D8509FE097B3_.wvu.PrintArea" localSheetId="14" hidden="1">'t8.15'!$A$1:$I$13</definedName>
    <definedName name="Z_F1CACDEA_81D0_4C38_B7F5_D8509FE097B3_.wvu.PrintArea" localSheetId="15" hidden="1">'t8.16'!$A$1:$I$12</definedName>
    <definedName name="Z_F1CACDEA_81D0_4C38_B7F5_D8509FE097B3_.wvu.PrintArea" localSheetId="16" hidden="1">'t8.17'!$A$1:$G$10</definedName>
    <definedName name="Z_F1CACDEA_81D0_4C38_B7F5_D8509FE097B3_.wvu.PrintArea" localSheetId="17" hidden="1">'t8.18'!$A$1:$I$10</definedName>
    <definedName name="Z_F1CACDEA_81D0_4C38_B7F5_D8509FE097B3_.wvu.PrintArea" localSheetId="18" hidden="1">'t8.19'!$A$1:$L$6</definedName>
    <definedName name="Z_F1CACDEA_81D0_4C38_B7F5_D8509FE097B3_.wvu.PrintArea" localSheetId="19" hidden="1">'t8.20'!$A$1:$D$10</definedName>
  </definedNames>
  <calcPr fullCalcOnLoad="1"/>
</workbook>
</file>

<file path=xl/sharedStrings.xml><?xml version="1.0" encoding="utf-8"?>
<sst xmlns="http://schemas.openxmlformats.org/spreadsheetml/2006/main" count="704" uniqueCount="206">
  <si>
    <t>Totaal</t>
  </si>
  <si>
    <t>Bron: Klachtenregistratie, Raad voor de rechtspraak</t>
  </si>
  <si>
    <t>Rechtzoekenden</t>
  </si>
  <si>
    <t>Professionals</t>
  </si>
  <si>
    <t>Ingediende klachten</t>
  </si>
  <si>
    <t>Afgehandelde klachten</t>
  </si>
  <si>
    <t>rechtbanken</t>
  </si>
  <si>
    <t>gerechtshoven</t>
  </si>
  <si>
    <t>Rechtspraak</t>
  </si>
  <si>
    <t>Ingediende, afgehandelde en gegronde klachten gerechten</t>
  </si>
  <si>
    <t>Gehonoreerde wrakingsverzoeken gerechten</t>
  </si>
  <si>
    <t>.</t>
  </si>
  <si>
    <t>(%)</t>
  </si>
  <si>
    <t>(%, gemiddelde)</t>
  </si>
  <si>
    <t xml:space="preserve">rechtbanken </t>
  </si>
  <si>
    <t xml:space="preserve">gerechtshoven </t>
  </si>
  <si>
    <t xml:space="preserve">Rechtspraak </t>
  </si>
  <si>
    <t>Algemene tevredenheid 2011</t>
  </si>
  <si>
    <t>Uitslagen klantwaarderingsonderzoek Rechtspraak naar thema en instantie*</t>
  </si>
  <si>
    <t>Algemene tevredenheid, 2011</t>
  </si>
  <si>
    <t>sector bestuur-belasting</t>
  </si>
  <si>
    <t>sector civiel-familie</t>
  </si>
  <si>
    <t>sector civiel-handel</t>
  </si>
  <si>
    <t>sector kanton</t>
  </si>
  <si>
    <t>sector straf</t>
  </si>
  <si>
    <t>sector vreemdelingen</t>
  </si>
  <si>
    <t>Tevredenheid over duur procedure, 2011</t>
  </si>
  <si>
    <t>rechterlijk functioneren</t>
  </si>
  <si>
    <t>bereikbaarheid / administratieve contacten</t>
  </si>
  <si>
    <t>ontvangst</t>
  </si>
  <si>
    <t>uitspraak</t>
  </si>
  <si>
    <t>doorlooptijd</t>
  </si>
  <si>
    <t>uitleg vervolgprocedure / rechtspraak.nl</t>
  </si>
  <si>
    <t>Soorten klachten over gerechten*</t>
  </si>
  <si>
    <t>bejegening</t>
  </si>
  <si>
    <t>rechterlijke beslissingen</t>
  </si>
  <si>
    <t>tijdsduur procedures</t>
  </si>
  <si>
    <t>administratieve fouten</t>
  </si>
  <si>
    <t>Afgehandelde klachten door gerechten naar wijze van afhandeling</t>
  </si>
  <si>
    <t>niet inhoudelijk behandeld</t>
  </si>
  <si>
    <t>ongegrond</t>
  </si>
  <si>
    <t>gegrond</t>
  </si>
  <si>
    <t>geen oordeel</t>
  </si>
  <si>
    <t>sector belasting</t>
  </si>
  <si>
    <t>sector bestuur</t>
  </si>
  <si>
    <t>bijzondere colleges**</t>
  </si>
  <si>
    <t>Algemene tevredenheid, 2006-2008***</t>
  </si>
  <si>
    <t>Algemene tevredenheid, 2003-2005***</t>
  </si>
  <si>
    <t>Tevredenheid over duur procedure, 2006-2008***</t>
  </si>
  <si>
    <t>Tevredenheid over duur procedure, 2003-2005***</t>
  </si>
  <si>
    <t>Tevredenheid over duur van de procedures, naar sector en instantie*</t>
  </si>
  <si>
    <t>Algemene tevredenheid over rechtspraak, naar sector en instantie*</t>
  </si>
  <si>
    <t xml:space="preserve">* </t>
  </si>
  <si>
    <t xml:space="preserve">** </t>
  </si>
  <si>
    <t xml:space="preserve">*** </t>
  </si>
  <si>
    <t>Percentages (zeer) tevreden rechtzoekenden en professionals.</t>
  </si>
  <si>
    <t>***</t>
  </si>
  <si>
    <t>**</t>
  </si>
  <si>
    <t>*</t>
  </si>
  <si>
    <t xml:space="preserve">Bij de samenstelling van deze gegevens is geput uit het digitale klachtenregistratiesysteem van de gerechten. </t>
  </si>
  <si>
    <t>(abs.)</t>
  </si>
  <si>
    <t>Algemene tevredenheid 2005-2008***</t>
  </si>
  <si>
    <t>-</t>
  </si>
  <si>
    <t>'01/'02</t>
  </si>
  <si>
    <t>'02/'03</t>
  </si>
  <si>
    <t>'03/'04</t>
  </si>
  <si>
    <t>'04/'05</t>
  </si>
  <si>
    <t>'05/'06</t>
  </si>
  <si>
    <t>'06/'07</t>
  </si>
  <si>
    <t>'07/'08</t>
  </si>
  <si>
    <t>'08/'09</t>
  </si>
  <si>
    <t>'09/'10</t>
  </si>
  <si>
    <t>'10/'11</t>
  </si>
  <si>
    <t>'11/'12</t>
  </si>
  <si>
    <t>Binnengekomen klachten</t>
  </si>
  <si>
    <t xml:space="preserve">  nalatenschappen</t>
  </si>
  <si>
    <t xml:space="preserve">  registergoed</t>
  </si>
  <si>
    <t xml:space="preserve">  echtscheiding</t>
  </si>
  <si>
    <t xml:space="preserve">  diversen</t>
  </si>
  <si>
    <t xml:space="preserve">  onduidelijk</t>
  </si>
  <si>
    <t>Bron: KNB</t>
  </si>
  <si>
    <t>KNB: ingediende klachten naar type klacht*</t>
  </si>
  <si>
    <t xml:space="preserve">Dienstverlening </t>
  </si>
  <si>
    <t>Inhoud**</t>
  </si>
  <si>
    <t>Onpartijdig handelen***</t>
  </si>
  <si>
    <t>Overig/onduidelijk, niet te plaatsen</t>
  </si>
  <si>
    <t>Meerdere categorieën per klacht mogelijk.</t>
  </si>
  <si>
    <t>Fout in akte die de notaris volgens klager behoort te herstellen, of onjuiste adviezen.</t>
  </si>
  <si>
    <t>Komt veel voor wanneer partijen onenigheid hebben bij boedelkwesties. De notaris doet voorstellen, die door de ene partij worden opgevat als een voordeel voor de wederpartij.</t>
  </si>
  <si>
    <t xml:space="preserve">Kamers van Toezicht: binnengekomen tuchtzaken notarissen en wijze van afhandeling  </t>
  </si>
  <si>
    <t>Ingekomen zaken</t>
  </si>
  <si>
    <t>Ingetrokken zaken</t>
  </si>
  <si>
    <t>Voorzittersbeslissing</t>
  </si>
  <si>
    <t>Kamerbeslissing* - klacht ongegrond**</t>
  </si>
  <si>
    <t>Kamerbeslissing* - klacht gegrond</t>
  </si>
  <si>
    <t>Opgelegde maatregelen***</t>
  </si>
  <si>
    <t xml:space="preserve">  geen maatregel</t>
  </si>
  <si>
    <t xml:space="preserve">  waarschuwing</t>
  </si>
  <si>
    <t xml:space="preserve">  berisping</t>
  </si>
  <si>
    <t xml:space="preserve">  schorsing </t>
  </si>
  <si>
    <t xml:space="preserve">  ontzetting uit ambt</t>
  </si>
  <si>
    <t xml:space="preserve">  kandidaat ontzegging bepaalde duur</t>
  </si>
  <si>
    <t xml:space="preserve">  kandidaat ontzegging onbepaalde duur</t>
  </si>
  <si>
    <t xml:space="preserve">  aantekening register kandidaat-notaris</t>
  </si>
  <si>
    <t>Kamerbeslissingen zijn exclusief beslissingen op verzet.</t>
  </si>
  <si>
    <t>Ongegrond of niet-ontvankelijk.</t>
  </si>
  <si>
    <t>Een tuchtzaak kan meerdere klachten bevatten, per tuchtzaak wordt alleen de zwaarste maatregel geregistreerd.</t>
  </si>
  <si>
    <t>Bron: Gerechtshof Amsterdam</t>
  </si>
  <si>
    <t>Gerechtshof Amsterdam: binnengekomen tuchtzaken notarissen en uitspraken</t>
  </si>
  <si>
    <t>Nog te behandelen zaken</t>
  </si>
  <si>
    <t xml:space="preserve">  niet-ontvankelijk</t>
  </si>
  <si>
    <t xml:space="preserve">  verwerping beroep/bevestiging Kamerbeslissing</t>
  </si>
  <si>
    <t xml:space="preserve">  vernietiging Kamerbeslissing</t>
  </si>
  <si>
    <t xml:space="preserve">Verscherpt toezicht </t>
  </si>
  <si>
    <t>afgewezen</t>
  </si>
  <si>
    <t>niet-ontvankelijk</t>
  </si>
  <si>
    <t>niet in behandeling</t>
  </si>
  <si>
    <t>toegewezen</t>
  </si>
  <si>
    <t>Ingediende externe klachten (Ombudsregeling)</t>
  </si>
  <si>
    <t>BFT: gerechtsdeurwaarders onder verscherpt toezicht en kantoren met hoog risico inzake voorfinanciering</t>
  </si>
  <si>
    <t>Hoog risico door voorfinanciering</t>
  </si>
  <si>
    <t>Bron: BFT jaarverslagen, peildatum 31 december</t>
  </si>
  <si>
    <t>Gerechtshof Amsterdam: binnengekomen tuchtzaken gerechtsdeurwaarders en uitspraken</t>
  </si>
  <si>
    <t xml:space="preserve">  bevestiging Kamerbeslissing </t>
  </si>
  <si>
    <t xml:space="preserve">Bron: Kamer voor Gerechtsdeurwaarders  </t>
  </si>
  <si>
    <t xml:space="preserve">Kamer voor Gerechtsdeurwaarders: binnengekomen tuchtzaken en wijze van afdoening </t>
  </si>
  <si>
    <t>Binnengekomen zaken</t>
  </si>
  <si>
    <t xml:space="preserve">Voorzittersbeslissing </t>
  </si>
  <si>
    <t xml:space="preserve">  geen maatregel    </t>
  </si>
  <si>
    <t xml:space="preserve">  berisping </t>
  </si>
  <si>
    <t xml:space="preserve">  berisping met aanzegging</t>
  </si>
  <si>
    <t xml:space="preserve">  geldboete </t>
  </si>
  <si>
    <t xml:space="preserve">  schorsing ten hoogste zes maanden</t>
  </si>
  <si>
    <t xml:space="preserve">  ontzetting uit het ambt</t>
  </si>
  <si>
    <t>Meerdere maatregelen per beslissing mogelijk.</t>
  </si>
  <si>
    <t>Bron: Kamer voor Gerechtsdeurwaarders</t>
  </si>
  <si>
    <t xml:space="preserve">Geschillencommissie Advocatuur: instroom klachten en uitspraken </t>
  </si>
  <si>
    <t>Nieuwe zaken</t>
  </si>
  <si>
    <t>Uitspraken</t>
  </si>
  <si>
    <t xml:space="preserve">. </t>
  </si>
  <si>
    <t>Instroom</t>
  </si>
  <si>
    <t xml:space="preserve">Raden van Discipline: binnengekomen tuchtzaken en opgelegde maatregelen* </t>
  </si>
  <si>
    <t>Gegrond bevonden zaken</t>
  </si>
  <si>
    <t xml:space="preserve">  voorwaardelijke schorsing</t>
  </si>
  <si>
    <t xml:space="preserve">  onvoorwaardelijke schorsing</t>
  </si>
  <si>
    <t xml:space="preserve">  schrapping</t>
  </si>
  <si>
    <t xml:space="preserve">  art. 60ab schorsing</t>
  </si>
  <si>
    <t xml:space="preserve">  art. 60b schorsing voor onbepaalde tijd </t>
  </si>
  <si>
    <t xml:space="preserve">De registratie is over de jaren heen niet consistent. In 2010 zijn bijvoorbeeld meerdere maatregelen per zaak geregistreerd, in 2009 niet. </t>
  </si>
  <si>
    <t>Bron: Nederlandse Orde van Advocaten, Jaarverslag Hof van Discipline en Raden van Discipline</t>
  </si>
  <si>
    <t>Oplettend toezicht (notarissen)</t>
  </si>
  <si>
    <t>Verscherpt toezicht (notarissen)</t>
  </si>
  <si>
    <t>Verscherpt toezicht (kantoren)</t>
  </si>
  <si>
    <t>Hof van Discipline: binnengekomen zaken en uitspraken</t>
  </si>
  <si>
    <t>Tabel 8.20</t>
  </si>
  <si>
    <t>Tabel 8.19</t>
  </si>
  <si>
    <t>Tabel 8.18</t>
  </si>
  <si>
    <t>Tabel 8.17</t>
  </si>
  <si>
    <t>Tabel 8.16</t>
  </si>
  <si>
    <t>Tabel 8.15</t>
  </si>
  <si>
    <t>Tabel 8.14</t>
  </si>
  <si>
    <t>Tabel 8.13</t>
  </si>
  <si>
    <t>Tabel 8.12</t>
  </si>
  <si>
    <t>Tabel 8.11</t>
  </si>
  <si>
    <t>Tabel 8.10</t>
  </si>
  <si>
    <t>Tabel 8.9</t>
  </si>
  <si>
    <t>Tabel 8.8</t>
  </si>
  <si>
    <t>Tabel 8.7</t>
  </si>
  <si>
    <t>Tabel 8.6</t>
  </si>
  <si>
    <t>Tabel 8.5</t>
  </si>
  <si>
    <t>Tabel 8.4</t>
  </si>
  <si>
    <t>Tabel 8.3</t>
  </si>
  <si>
    <t>Tabel 8.2</t>
  </si>
  <si>
    <t>Tabel 8.1</t>
  </si>
  <si>
    <t>Ingediende wrakingsverzoeken gerechten</t>
  </si>
  <si>
    <t>Ingediende en gehonoreerde wrakingsverzoeken gerechten</t>
  </si>
  <si>
    <t>Gegevens hebben betrekking op het verslagjaar dat loopt van oktober tot en met september.</t>
  </si>
  <si>
    <t>Herzien cijfer.</t>
  </si>
  <si>
    <t>277*</t>
  </si>
  <si>
    <t>Opgelegde maatregelen</t>
  </si>
  <si>
    <t xml:space="preserve">  andere art. 60b voorziening</t>
  </si>
  <si>
    <t xml:space="preserve">  bekrachtiging beslissing Raad</t>
  </si>
  <si>
    <t xml:space="preserve">  vernietiging beslissing Raad</t>
  </si>
  <si>
    <t xml:space="preserve">    (deels) gegrond</t>
  </si>
  <si>
    <t xml:space="preserve">Dit cijfer is, in afwijking tot voorgaande jaren, ontleend aan de jaarverslagen van de SGB en SGC. </t>
  </si>
  <si>
    <t>Beslissingen ringvoorzitters inzake declaratiegeschillen</t>
  </si>
  <si>
    <t>Bureau Financieel Toezicht: notarissen onder verscherpt en oplettend toezicht</t>
  </si>
  <si>
    <t>Bijzondere colleges zijn de Centrale Raad van Beroep en het College van Beroep voor het bedrijfsleven.</t>
  </si>
  <si>
    <t>Uitkomsten van 2005-2008 waren anders van opzet en zijn minder gedetailleerd gepresenteerd. Een precieze een-op-eenvergelijking met de nieuwe uitkomsten van 2011 is daarom niet mogelijk.</t>
  </si>
  <si>
    <t>Uitkomsten van 2003-2005 en 2006-2008 waren anders van opzet en zijn minder gedetailleerd gepresenteerd. Een precieze een-op-eenvergelijking met de nieuwe uitkomsten van 2011 is daarom niet mogelijk.</t>
  </si>
  <si>
    <t xml:space="preserve">Bron: jaarverslag Rechtspraak 2008 en Klantwaardering Rechtspraak 2011 </t>
  </si>
  <si>
    <t>gegronde klachten</t>
  </si>
  <si>
    <t>Bron: jaarverslag Rechtspraak 2008 en Klantwaardering Rechtspraak 2011</t>
  </si>
  <si>
    <t>overig</t>
  </si>
  <si>
    <t xml:space="preserve">Bron: Kengetallen Gerechten 2008-2012 </t>
  </si>
  <si>
    <t>Bron: Kengetallenrapportages Gerechten</t>
  </si>
  <si>
    <t xml:space="preserve">Hoge Raad: ingediende klachten </t>
  </si>
  <si>
    <t xml:space="preserve">Hoge Raad: wrakingsverzoeken </t>
  </si>
  <si>
    <t>KNB: binnengekomen klachten naar terrein van dienstverlening en aantal ontvangen beslissingen van ringvoorzitters</t>
  </si>
  <si>
    <t>2000*</t>
  </si>
  <si>
    <t>****</t>
  </si>
  <si>
    <t>124 ****</t>
  </si>
  <si>
    <t>Bron: Hof van Discipline ( jaarverslagen)</t>
  </si>
  <si>
    <t>Bron: Nederlandse Orde van Advocaten (jaarverslagen)</t>
  </si>
  <si>
    <t>Bron: BFT (jaarverslag)</t>
  </si>
  <si>
    <t>Bron: Hoge Raad (jaarverslagen)</t>
  </si>
</sst>
</file>

<file path=xl/styles.xml><?xml version="1.0" encoding="utf-8"?>
<styleSheet xmlns="http://schemas.openxmlformats.org/spreadsheetml/2006/main">
  <numFmts count="4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  <numFmt numFmtId="187" formatCode="0.0%"/>
    <numFmt numFmtId="188" formatCode="#,##0.0"/>
    <numFmt numFmtId="189" formatCode="#,##0.00000"/>
    <numFmt numFmtId="190" formatCode="0.00000"/>
    <numFmt numFmtId="191" formatCode="0.000%"/>
    <numFmt numFmtId="192" formatCode="&quot;Ja&quot;;&quot;Ja&quot;;&quot;Nee&quot;"/>
    <numFmt numFmtId="193" formatCode="&quot;Waar&quot;;&quot;Waar&quot;;&quot;Niet waar&quot;"/>
    <numFmt numFmtId="194" formatCode="&quot;Aan&quot;;&quot;Aan&quot;;&quot;Uit&quot;"/>
    <numFmt numFmtId="195" formatCode="[$€-2]\ #.##000_);[Red]\([$€-2]\ #.##000\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7" applyNumberFormat="0" applyFont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Border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5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55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Border="1" applyAlignment="1" quotePrefix="1">
      <alignment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44" applyFont="1" applyBorder="1" applyAlignment="1" applyProtection="1">
      <alignment vertical="top" wrapText="1"/>
      <protection/>
    </xf>
    <xf numFmtId="0" fontId="0" fillId="0" borderId="13" xfId="0" applyFont="1" applyFill="1" applyBorder="1" applyAlignment="1">
      <alignment vertical="top" wrapText="1"/>
    </xf>
    <xf numFmtId="0" fontId="0" fillId="0" borderId="15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 vertical="top" wrapText="1"/>
    </xf>
    <xf numFmtId="3" fontId="0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horizontal="right" vertical="top" wrapText="1"/>
    </xf>
    <xf numFmtId="3" fontId="0" fillId="0" borderId="11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right" vertical="top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3" fontId="0" fillId="0" borderId="18" xfId="0" applyNumberFormat="1" applyFont="1" applyFill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 quotePrefix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0" xfId="0" applyFont="1" applyBorder="1" applyAlignment="1" quotePrefix="1">
      <alignment horizontal="right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 quotePrefix="1">
      <alignment horizontal="right"/>
    </xf>
    <xf numFmtId="0" fontId="0" fillId="0" borderId="14" xfId="0" applyFont="1" applyBorder="1" applyAlignment="1" quotePrefix="1">
      <alignment horizontal="right"/>
    </xf>
    <xf numFmtId="0" fontId="0" fillId="0" borderId="13" xfId="0" applyFont="1" applyBorder="1" applyAlignment="1" quotePrefix="1">
      <alignment horizontal="right"/>
    </xf>
    <xf numFmtId="186" fontId="0" fillId="0" borderId="12" xfId="55" applyNumberFormat="1" applyFont="1" applyBorder="1" applyAlignment="1">
      <alignment horizontal="right"/>
    </xf>
    <xf numFmtId="186" fontId="0" fillId="0" borderId="0" xfId="55" applyNumberFormat="1" applyFont="1" applyBorder="1" applyAlignment="1">
      <alignment horizontal="right"/>
    </xf>
    <xf numFmtId="186" fontId="0" fillId="0" borderId="16" xfId="55" applyNumberFormat="1" applyFont="1" applyBorder="1" applyAlignment="1">
      <alignment horizontal="right"/>
    </xf>
    <xf numFmtId="186" fontId="0" fillId="0" borderId="18" xfId="55" applyNumberFormat="1" applyFont="1" applyBorder="1" applyAlignment="1">
      <alignment horizontal="right"/>
    </xf>
    <xf numFmtId="186" fontId="0" fillId="0" borderId="11" xfId="55" applyNumberFormat="1" applyFont="1" applyBorder="1" applyAlignment="1">
      <alignment horizontal="right"/>
    </xf>
    <xf numFmtId="186" fontId="0" fillId="0" borderId="14" xfId="55" applyNumberFormat="1" applyFont="1" applyBorder="1" applyAlignment="1">
      <alignment horizontal="right"/>
    </xf>
    <xf numFmtId="186" fontId="0" fillId="0" borderId="13" xfId="55" applyNumberFormat="1" applyFont="1" applyBorder="1" applyAlignment="1">
      <alignment horizontal="right"/>
    </xf>
    <xf numFmtId="186" fontId="0" fillId="0" borderId="13" xfId="0" applyNumberFormat="1" applyFont="1" applyBorder="1" applyAlignment="1">
      <alignment horizontal="right"/>
    </xf>
    <xf numFmtId="186" fontId="0" fillId="0" borderId="15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 quotePrefix="1">
      <alignment horizontal="fill" vertical="justify"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2" xfId="0" applyNumberFormat="1" applyFont="1" applyBorder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9" fontId="0" fillId="0" borderId="0" xfId="55" applyFont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11" xfId="0" applyNumberFormat="1" applyFont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3" fontId="0" fillId="0" borderId="1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55" applyNumberFormat="1" applyFont="1" applyBorder="1" applyAlignment="1">
      <alignment/>
    </xf>
    <xf numFmtId="3" fontId="0" fillId="0" borderId="18" xfId="55" applyNumberFormat="1" applyFont="1" applyBorder="1" applyAlignment="1">
      <alignment/>
    </xf>
    <xf numFmtId="0" fontId="0" fillId="0" borderId="0" xfId="56" applyFont="1">
      <alignment/>
      <protection/>
    </xf>
    <xf numFmtId="0" fontId="0" fillId="0" borderId="10" xfId="56" applyFont="1" applyBorder="1" applyAlignment="1">
      <alignment horizontal="right"/>
      <protection/>
    </xf>
    <xf numFmtId="0" fontId="0" fillId="0" borderId="16" xfId="56" applyFont="1" applyBorder="1" applyAlignment="1">
      <alignment horizontal="right"/>
      <protection/>
    </xf>
    <xf numFmtId="0" fontId="0" fillId="0" borderId="16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0" fillId="0" borderId="13" xfId="56" applyFont="1" applyBorder="1" applyAlignment="1">
      <alignment horizontal="right"/>
      <protection/>
    </xf>
    <xf numFmtId="0" fontId="0" fillId="0" borderId="13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7" xfId="55" applyNumberFormat="1" applyFont="1" applyBorder="1" applyAlignment="1">
      <alignment horizontal="center"/>
    </xf>
    <xf numFmtId="9" fontId="0" fillId="0" borderId="0" xfId="55" applyNumberFormat="1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" xfId="0" applyFont="1" applyBorder="1" applyAlignment="1" quotePrefix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ijl 1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00390625" style="0" customWidth="1"/>
  </cols>
  <sheetData>
    <row r="1" spans="1:12" s="5" customFormat="1" ht="12.75">
      <c r="A1" s="5" t="s">
        <v>173</v>
      </c>
      <c r="B1" s="5" t="s">
        <v>141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s="5" customFormat="1" ht="12.7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12.75">
      <c r="A3" s="22"/>
      <c r="B3" s="21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2">
        <v>2009</v>
      </c>
      <c r="J3" s="32">
        <v>2010</v>
      </c>
      <c r="K3" s="95">
        <v>2011</v>
      </c>
      <c r="L3" s="96">
        <v>2012</v>
      </c>
    </row>
    <row r="4" spans="1:12" s="5" customFormat="1" ht="12.75">
      <c r="A4" s="22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2.75">
      <c r="A5" s="22" t="s">
        <v>126</v>
      </c>
      <c r="B5" s="27">
        <v>638</v>
      </c>
      <c r="C5" s="20">
        <v>726</v>
      </c>
      <c r="D5" s="20">
        <v>838</v>
      </c>
      <c r="E5" s="20">
        <v>875</v>
      </c>
      <c r="F5" s="20">
        <v>936</v>
      </c>
      <c r="G5" s="24" t="s">
        <v>11</v>
      </c>
      <c r="H5" s="24" t="s">
        <v>11</v>
      </c>
      <c r="I5" s="57">
        <v>1020</v>
      </c>
      <c r="J5" s="57">
        <v>1251</v>
      </c>
      <c r="K5" s="57">
        <v>1200</v>
      </c>
      <c r="L5" s="58">
        <v>1400</v>
      </c>
    </row>
    <row r="6" spans="1:12" s="5" customFormat="1" ht="12.75">
      <c r="A6" s="22" t="s">
        <v>142</v>
      </c>
      <c r="B6" s="23" t="s">
        <v>11</v>
      </c>
      <c r="C6" s="24" t="s">
        <v>11</v>
      </c>
      <c r="D6" s="24" t="s">
        <v>11</v>
      </c>
      <c r="E6" s="24" t="s">
        <v>11</v>
      </c>
      <c r="F6" s="24" t="s">
        <v>11</v>
      </c>
      <c r="G6" s="24" t="s">
        <v>11</v>
      </c>
      <c r="H6" s="24" t="s">
        <v>11</v>
      </c>
      <c r="I6" s="57">
        <v>309</v>
      </c>
      <c r="J6" s="57">
        <v>302</v>
      </c>
      <c r="K6" s="20">
        <v>384</v>
      </c>
      <c r="L6" s="22">
        <v>441</v>
      </c>
    </row>
    <row r="7" spans="1:12" s="5" customFormat="1" ht="12.75">
      <c r="A7" s="22" t="s">
        <v>179</v>
      </c>
      <c r="B7" s="27"/>
      <c r="C7" s="20"/>
      <c r="D7" s="20"/>
      <c r="E7" s="20"/>
      <c r="F7" s="20"/>
      <c r="G7" s="20"/>
      <c r="H7" s="20"/>
      <c r="I7" s="20"/>
      <c r="J7" s="20"/>
      <c r="K7" s="20"/>
      <c r="L7" s="22"/>
    </row>
    <row r="8" spans="1:12" s="5" customFormat="1" ht="12.75">
      <c r="A8" s="22" t="s">
        <v>96</v>
      </c>
      <c r="B8" s="23">
        <v>34</v>
      </c>
      <c r="C8" s="24">
        <v>36</v>
      </c>
      <c r="D8" s="24">
        <v>43</v>
      </c>
      <c r="E8" s="24">
        <v>75</v>
      </c>
      <c r="F8" s="24">
        <v>45</v>
      </c>
      <c r="G8" s="24" t="s">
        <v>11</v>
      </c>
      <c r="H8" s="24" t="s">
        <v>11</v>
      </c>
      <c r="I8" s="24">
        <v>51</v>
      </c>
      <c r="J8" s="24">
        <v>46</v>
      </c>
      <c r="K8" s="20">
        <v>47</v>
      </c>
      <c r="L8" s="36">
        <v>47</v>
      </c>
    </row>
    <row r="9" spans="1:12" s="5" customFormat="1" ht="12.75">
      <c r="A9" s="22" t="s">
        <v>97</v>
      </c>
      <c r="B9" s="23">
        <v>78</v>
      </c>
      <c r="C9" s="24">
        <v>94</v>
      </c>
      <c r="D9" s="24">
        <v>110</v>
      </c>
      <c r="E9" s="24">
        <v>95</v>
      </c>
      <c r="F9" s="24">
        <v>128</v>
      </c>
      <c r="G9" s="24" t="s">
        <v>11</v>
      </c>
      <c r="H9" s="24" t="s">
        <v>11</v>
      </c>
      <c r="I9" s="24">
        <v>110</v>
      </c>
      <c r="J9" s="24">
        <v>132</v>
      </c>
      <c r="K9" s="20">
        <v>165</v>
      </c>
      <c r="L9" s="36">
        <v>192</v>
      </c>
    </row>
    <row r="10" spans="1:12" s="5" customFormat="1" ht="12.75">
      <c r="A10" s="22" t="s">
        <v>98</v>
      </c>
      <c r="B10" s="23">
        <v>55</v>
      </c>
      <c r="C10" s="24">
        <v>46</v>
      </c>
      <c r="D10" s="24">
        <v>61</v>
      </c>
      <c r="E10" s="24">
        <v>64</v>
      </c>
      <c r="F10" s="24">
        <v>77</v>
      </c>
      <c r="G10" s="24" t="s">
        <v>11</v>
      </c>
      <c r="H10" s="24" t="s">
        <v>11</v>
      </c>
      <c r="I10" s="24">
        <v>67</v>
      </c>
      <c r="J10" s="24">
        <v>78</v>
      </c>
      <c r="K10" s="20">
        <v>83</v>
      </c>
      <c r="L10" s="36">
        <v>96</v>
      </c>
    </row>
    <row r="11" spans="1:12" s="5" customFormat="1" ht="12.75">
      <c r="A11" s="22" t="s">
        <v>143</v>
      </c>
      <c r="B11" s="23">
        <v>37</v>
      </c>
      <c r="C11" s="24">
        <v>28</v>
      </c>
      <c r="D11" s="24">
        <v>28</v>
      </c>
      <c r="E11" s="24">
        <v>31</v>
      </c>
      <c r="F11" s="24">
        <v>39</v>
      </c>
      <c r="G11" s="24" t="s">
        <v>11</v>
      </c>
      <c r="H11" s="24" t="s">
        <v>11</v>
      </c>
      <c r="I11" s="24">
        <v>22</v>
      </c>
      <c r="J11" s="24">
        <v>24</v>
      </c>
      <c r="K11" s="20">
        <v>28</v>
      </c>
      <c r="L11" s="36">
        <v>21</v>
      </c>
    </row>
    <row r="12" spans="1:12" s="5" customFormat="1" ht="12.75">
      <c r="A12" s="22" t="s">
        <v>144</v>
      </c>
      <c r="B12" s="23">
        <v>19</v>
      </c>
      <c r="C12" s="24">
        <v>17</v>
      </c>
      <c r="D12" s="24">
        <v>14</v>
      </c>
      <c r="E12" s="24">
        <v>10</v>
      </c>
      <c r="F12" s="24">
        <v>23</v>
      </c>
      <c r="G12" s="24" t="s">
        <v>11</v>
      </c>
      <c r="H12" s="24" t="s">
        <v>11</v>
      </c>
      <c r="I12" s="24">
        <v>32</v>
      </c>
      <c r="J12" s="24">
        <v>41</v>
      </c>
      <c r="K12" s="20">
        <v>51</v>
      </c>
      <c r="L12" s="22">
        <v>60</v>
      </c>
    </row>
    <row r="13" spans="1:12" s="5" customFormat="1" ht="12.75">
      <c r="A13" s="22" t="s">
        <v>145</v>
      </c>
      <c r="B13" s="23">
        <v>2</v>
      </c>
      <c r="C13" s="24">
        <v>16</v>
      </c>
      <c r="D13" s="24">
        <v>7</v>
      </c>
      <c r="E13" s="24">
        <v>12</v>
      </c>
      <c r="F13" s="24">
        <v>14</v>
      </c>
      <c r="G13" s="24" t="s">
        <v>11</v>
      </c>
      <c r="H13" s="24" t="s">
        <v>11</v>
      </c>
      <c r="I13" s="24">
        <v>13</v>
      </c>
      <c r="J13" s="24">
        <v>6</v>
      </c>
      <c r="K13" s="20">
        <v>10</v>
      </c>
      <c r="L13" s="22">
        <v>25</v>
      </c>
    </row>
    <row r="14" spans="1:12" s="5" customFormat="1" ht="12.75">
      <c r="A14" s="22" t="s">
        <v>146</v>
      </c>
      <c r="B14" s="23"/>
      <c r="C14" s="24"/>
      <c r="D14" s="24"/>
      <c r="E14" s="24"/>
      <c r="F14" s="24"/>
      <c r="G14" s="24" t="s">
        <v>11</v>
      </c>
      <c r="H14" s="24" t="s">
        <v>11</v>
      </c>
      <c r="I14" s="24"/>
      <c r="J14" s="24">
        <v>3</v>
      </c>
      <c r="K14" s="20">
        <v>3</v>
      </c>
      <c r="L14" s="22">
        <v>8</v>
      </c>
    </row>
    <row r="15" spans="1:12" s="5" customFormat="1" ht="12.75">
      <c r="A15" s="22" t="s">
        <v>147</v>
      </c>
      <c r="B15" s="23"/>
      <c r="C15" s="24">
        <v>5</v>
      </c>
      <c r="D15" s="24"/>
      <c r="E15" s="24">
        <v>3</v>
      </c>
      <c r="F15" s="24"/>
      <c r="G15" s="24" t="s">
        <v>11</v>
      </c>
      <c r="H15" s="24" t="s">
        <v>11</v>
      </c>
      <c r="I15" s="24">
        <v>3</v>
      </c>
      <c r="J15" s="24">
        <v>7</v>
      </c>
      <c r="K15" s="20">
        <v>11</v>
      </c>
      <c r="L15" s="22">
        <v>4</v>
      </c>
    </row>
    <row r="16" spans="1:12" s="5" customFormat="1" ht="12.75">
      <c r="A16" s="22" t="s">
        <v>180</v>
      </c>
      <c r="B16" s="29"/>
      <c r="C16" s="28"/>
      <c r="D16" s="28"/>
      <c r="E16" s="28"/>
      <c r="F16" s="28"/>
      <c r="G16" s="38" t="s">
        <v>11</v>
      </c>
      <c r="H16" s="38" t="s">
        <v>11</v>
      </c>
      <c r="I16" s="38">
        <v>2</v>
      </c>
      <c r="J16" s="38">
        <v>5</v>
      </c>
      <c r="K16" s="28">
        <v>5</v>
      </c>
      <c r="L16" s="51" t="s">
        <v>11</v>
      </c>
    </row>
    <row r="17" spans="1:13" ht="12.75">
      <c r="A17" s="18" t="s">
        <v>52</v>
      </c>
      <c r="B17" s="76" t="s">
        <v>148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52"/>
    </row>
    <row r="18" spans="1:13" s="16" customFormat="1" ht="11.25">
      <c r="A18" s="53" t="s">
        <v>149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</sheetData>
  <sheetProtection/>
  <mergeCells count="2">
    <mergeCell ref="B17:L17"/>
    <mergeCell ref="B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12" width="7.7109375" style="0" customWidth="1"/>
    <col min="13" max="13" width="7.7109375" style="12" customWidth="1"/>
    <col min="14" max="14" width="7.7109375" style="48" customWidth="1"/>
  </cols>
  <sheetData>
    <row r="1" spans="1:13" s="5" customFormat="1" ht="12.75">
      <c r="A1" s="5" t="s">
        <v>164</v>
      </c>
      <c r="B1" s="5" t="s">
        <v>108</v>
      </c>
      <c r="M1" s="20"/>
    </row>
    <row r="2" s="5" customFormat="1" ht="12.75">
      <c r="M2" s="20"/>
    </row>
    <row r="3" spans="1:12" s="5" customFormat="1" ht="12.75">
      <c r="A3" s="20"/>
      <c r="B3" s="21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3">
        <v>2009</v>
      </c>
      <c r="J3" s="33">
        <v>2010</v>
      </c>
      <c r="K3" s="33">
        <v>2011</v>
      </c>
      <c r="L3" s="96">
        <v>2012</v>
      </c>
    </row>
    <row r="4" spans="1:12" s="5" customFormat="1" ht="12.75">
      <c r="A4" s="20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2.75">
      <c r="A5" s="20" t="s">
        <v>90</v>
      </c>
      <c r="B5" s="23">
        <v>84</v>
      </c>
      <c r="C5" s="24">
        <v>148</v>
      </c>
      <c r="D5" s="24">
        <v>121</v>
      </c>
      <c r="E5" s="24">
        <v>127</v>
      </c>
      <c r="F5" s="26">
        <v>126</v>
      </c>
      <c r="G5" s="26">
        <v>109</v>
      </c>
      <c r="H5" s="26">
        <v>92</v>
      </c>
      <c r="I5" s="26">
        <v>158</v>
      </c>
      <c r="J5" s="26">
        <v>156</v>
      </c>
      <c r="K5" s="20">
        <v>171</v>
      </c>
      <c r="L5" s="22">
        <v>149</v>
      </c>
    </row>
    <row r="6" spans="1:12" s="5" customFormat="1" ht="12.75">
      <c r="A6" s="20" t="s">
        <v>109</v>
      </c>
      <c r="B6" s="23">
        <v>40</v>
      </c>
      <c r="C6" s="24">
        <v>12</v>
      </c>
      <c r="D6" s="24">
        <v>8</v>
      </c>
      <c r="E6" s="24">
        <v>17</v>
      </c>
      <c r="F6" s="105" t="s">
        <v>62</v>
      </c>
      <c r="G6" s="26">
        <v>1</v>
      </c>
      <c r="H6" s="26">
        <v>4</v>
      </c>
      <c r="I6" s="20">
        <v>22</v>
      </c>
      <c r="J6" s="26">
        <v>5</v>
      </c>
      <c r="K6" s="20">
        <v>12</v>
      </c>
      <c r="L6" s="22">
        <v>25</v>
      </c>
    </row>
    <row r="7" spans="1:12" s="5" customFormat="1" ht="12.75">
      <c r="A7" s="20" t="s">
        <v>91</v>
      </c>
      <c r="B7" s="23">
        <v>8</v>
      </c>
      <c r="C7" s="24">
        <v>3</v>
      </c>
      <c r="D7" s="24">
        <v>2</v>
      </c>
      <c r="E7" s="24">
        <v>3</v>
      </c>
      <c r="F7" s="26">
        <v>2</v>
      </c>
      <c r="G7" s="105" t="s">
        <v>62</v>
      </c>
      <c r="H7" s="26">
        <v>1</v>
      </c>
      <c r="I7" s="20">
        <v>22</v>
      </c>
      <c r="J7" s="26">
        <v>7</v>
      </c>
      <c r="K7" s="20">
        <v>14</v>
      </c>
      <c r="L7" s="22">
        <v>12</v>
      </c>
    </row>
    <row r="8" spans="1:12" s="5" customFormat="1" ht="12.75">
      <c r="A8" s="20"/>
      <c r="B8" s="23"/>
      <c r="C8" s="24"/>
      <c r="D8" s="24"/>
      <c r="E8" s="24"/>
      <c r="F8" s="26"/>
      <c r="G8" s="105"/>
      <c r="H8" s="26"/>
      <c r="I8" s="20"/>
      <c r="J8" s="26"/>
      <c r="K8" s="20"/>
      <c r="L8" s="22"/>
    </row>
    <row r="9" spans="1:12" s="5" customFormat="1" ht="12.75">
      <c r="A9" s="20" t="s">
        <v>138</v>
      </c>
      <c r="B9" s="23"/>
      <c r="C9" s="24"/>
      <c r="D9" s="24"/>
      <c r="E9" s="24"/>
      <c r="F9" s="26"/>
      <c r="G9" s="26"/>
      <c r="H9" s="26"/>
      <c r="I9" s="20"/>
      <c r="J9" s="20"/>
      <c r="K9" s="20"/>
      <c r="L9" s="22"/>
    </row>
    <row r="10" spans="1:12" s="5" customFormat="1" ht="12.75">
      <c r="A10" s="20" t="s">
        <v>110</v>
      </c>
      <c r="B10" s="23">
        <v>5</v>
      </c>
      <c r="C10" s="24">
        <v>6</v>
      </c>
      <c r="D10" s="24">
        <v>3</v>
      </c>
      <c r="E10" s="24">
        <v>10</v>
      </c>
      <c r="F10" s="26">
        <v>12</v>
      </c>
      <c r="G10" s="26">
        <v>8</v>
      </c>
      <c r="H10" s="26">
        <v>8</v>
      </c>
      <c r="I10" s="20">
        <v>14</v>
      </c>
      <c r="J10" s="105" t="s">
        <v>62</v>
      </c>
      <c r="K10" s="20">
        <v>12</v>
      </c>
      <c r="L10" s="22">
        <v>5</v>
      </c>
    </row>
    <row r="11" spans="1:12" s="5" customFormat="1" ht="12.75">
      <c r="A11" s="20" t="s">
        <v>111</v>
      </c>
      <c r="B11" s="23">
        <v>26</v>
      </c>
      <c r="C11" s="24">
        <v>20</v>
      </c>
      <c r="D11" s="24">
        <v>26</v>
      </c>
      <c r="E11" s="24">
        <v>37</v>
      </c>
      <c r="F11" s="26">
        <v>43</v>
      </c>
      <c r="G11" s="26">
        <v>21</v>
      </c>
      <c r="H11" s="26">
        <v>22</v>
      </c>
      <c r="I11" s="20">
        <v>2</v>
      </c>
      <c r="J11" s="26">
        <v>49</v>
      </c>
      <c r="K11" s="20">
        <v>36</v>
      </c>
      <c r="L11" s="22">
        <v>27</v>
      </c>
    </row>
    <row r="12" spans="1:12" s="5" customFormat="1" ht="12.75">
      <c r="A12" s="20" t="s">
        <v>112</v>
      </c>
      <c r="B12" s="37" t="s">
        <v>11</v>
      </c>
      <c r="C12" s="38">
        <v>40</v>
      </c>
      <c r="D12" s="38">
        <v>34</v>
      </c>
      <c r="E12" s="38">
        <v>54</v>
      </c>
      <c r="F12" s="99">
        <v>45</v>
      </c>
      <c r="G12" s="99">
        <v>40</v>
      </c>
      <c r="H12" s="99">
        <v>29</v>
      </c>
      <c r="I12" s="28">
        <v>66</v>
      </c>
      <c r="J12" s="99">
        <v>39</v>
      </c>
      <c r="K12" s="28">
        <v>34</v>
      </c>
      <c r="L12" s="31">
        <v>31</v>
      </c>
    </row>
    <row r="13" spans="1:13" ht="12.75">
      <c r="A13" s="91" t="s">
        <v>107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8"/>
    </row>
    <row r="15" ht="12.75">
      <c r="L15" s="4"/>
    </row>
    <row r="20" spans="15:256" ht="12.75"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5:256" ht="12.75"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5:256" ht="12.75"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5:256" ht="12.75"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5:256" ht="12.75"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5:256" ht="12.75"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5:256" ht="12.75"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5:256" ht="12.75"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5:256" ht="12.75"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5:256" ht="12.75"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5:256" ht="12.75"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5:256" ht="12.75"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5:256" ht="12.75"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5:256" ht="12.75"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5:256" ht="12.75"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5:256" ht="12.75"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5:256" ht="12.75"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5:256" ht="12.75"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5:256" ht="12.75"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5:256" ht="12.75"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</sheetData>
  <sheetProtection/>
  <mergeCells count="2">
    <mergeCell ref="B4:L4"/>
    <mergeCell ref="A13:L1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9" max="9" width="9.140625" style="12" customWidth="1"/>
    <col min="10" max="10" width="9.140625" style="13" customWidth="1"/>
  </cols>
  <sheetData>
    <row r="1" spans="1:10" s="5" customFormat="1" ht="12.75">
      <c r="A1" s="5" t="s">
        <v>163</v>
      </c>
      <c r="B1" s="5" t="s">
        <v>186</v>
      </c>
      <c r="I1" s="20"/>
      <c r="J1" s="13"/>
    </row>
    <row r="2" spans="9:10" s="5" customFormat="1" ht="12.75">
      <c r="I2" s="20"/>
      <c r="J2" s="13"/>
    </row>
    <row r="3" spans="1:10" s="5" customFormat="1" ht="12.75">
      <c r="A3" s="20"/>
      <c r="B3" s="21">
        <v>2004</v>
      </c>
      <c r="C3" s="32">
        <v>2005</v>
      </c>
      <c r="D3" s="32">
        <v>2006</v>
      </c>
      <c r="E3" s="32">
        <v>2007</v>
      </c>
      <c r="F3" s="32">
        <v>2008</v>
      </c>
      <c r="G3" s="33">
        <v>2009</v>
      </c>
      <c r="H3" s="33">
        <v>2010</v>
      </c>
      <c r="I3" s="33">
        <v>2011</v>
      </c>
      <c r="J3" s="96">
        <v>2012</v>
      </c>
    </row>
    <row r="4" spans="1:10" s="5" customFormat="1" ht="12.75">
      <c r="A4" s="39"/>
      <c r="B4" s="83" t="s">
        <v>12</v>
      </c>
      <c r="C4" s="84"/>
      <c r="D4" s="84"/>
      <c r="E4" s="84"/>
      <c r="F4" s="84"/>
      <c r="G4" s="84"/>
      <c r="H4" s="84"/>
      <c r="I4" s="84"/>
      <c r="J4" s="85"/>
    </row>
    <row r="5" spans="1:10" s="5" customFormat="1" ht="12.75">
      <c r="A5" s="20" t="s">
        <v>150</v>
      </c>
      <c r="B5" s="122">
        <v>9.2</v>
      </c>
      <c r="C5" s="123">
        <v>8.5</v>
      </c>
      <c r="D5" s="123">
        <v>7.6</v>
      </c>
      <c r="E5" s="123">
        <v>7.3</v>
      </c>
      <c r="F5" s="123">
        <v>7.7</v>
      </c>
      <c r="G5" s="123" t="s">
        <v>11</v>
      </c>
      <c r="H5" s="123" t="s">
        <v>11</v>
      </c>
      <c r="I5" s="124" t="s">
        <v>11</v>
      </c>
      <c r="J5" s="125" t="s">
        <v>11</v>
      </c>
    </row>
    <row r="6" spans="1:10" s="5" customFormat="1" ht="12.75">
      <c r="A6" s="20" t="s">
        <v>151</v>
      </c>
      <c r="B6" s="122">
        <v>2</v>
      </c>
      <c r="C6" s="123">
        <v>2.2</v>
      </c>
      <c r="D6" s="123">
        <v>2</v>
      </c>
      <c r="E6" s="123">
        <v>1.4</v>
      </c>
      <c r="F6" s="123">
        <v>1.7</v>
      </c>
      <c r="G6" s="123">
        <v>3.4</v>
      </c>
      <c r="H6" s="123">
        <v>4.6</v>
      </c>
      <c r="I6" s="123">
        <v>4.9</v>
      </c>
      <c r="J6" s="126" t="s">
        <v>11</v>
      </c>
    </row>
    <row r="7" spans="1:10" s="5" customFormat="1" ht="12.75">
      <c r="A7" s="20" t="s">
        <v>152</v>
      </c>
      <c r="B7" s="127" t="s">
        <v>11</v>
      </c>
      <c r="C7" s="128" t="s">
        <v>11</v>
      </c>
      <c r="D7" s="128" t="s">
        <v>11</v>
      </c>
      <c r="E7" s="128" t="s">
        <v>11</v>
      </c>
      <c r="F7" s="128" t="s">
        <v>11</v>
      </c>
      <c r="G7" s="128" t="s">
        <v>11</v>
      </c>
      <c r="H7" s="128" t="s">
        <v>11</v>
      </c>
      <c r="I7" s="129">
        <v>7</v>
      </c>
      <c r="J7" s="130">
        <v>5.9</v>
      </c>
    </row>
    <row r="8" spans="1:10" s="16" customFormat="1" ht="11.25">
      <c r="A8" s="79" t="s">
        <v>204</v>
      </c>
      <c r="B8" s="79"/>
      <c r="C8" s="79"/>
      <c r="D8" s="79"/>
      <c r="E8" s="79"/>
      <c r="F8" s="79"/>
      <c r="G8" s="79"/>
      <c r="H8" s="79"/>
      <c r="I8" s="79"/>
      <c r="J8" s="79"/>
    </row>
    <row r="9" ht="12.75">
      <c r="E9" s="16"/>
    </row>
    <row r="10" spans="1:8" ht="12.75">
      <c r="A10" s="3"/>
      <c r="G10" s="17"/>
      <c r="H10" s="17"/>
    </row>
    <row r="13" spans="13:256" ht="12.75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3:256" ht="12.75"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3:256" ht="12.75"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3:256" ht="12.75"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3:256" ht="12.75"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3:256" ht="12.75"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3:256" ht="12.75"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3:256" ht="12.75"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3:256" ht="12.75"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3:256" ht="12.75"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</sheetData>
  <sheetProtection/>
  <mergeCells count="2">
    <mergeCell ref="A8:J8"/>
    <mergeCell ref="B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8515625" style="0" customWidth="1"/>
    <col min="2" max="9" width="12.8515625" style="0" customWidth="1"/>
    <col min="10" max="10" width="3.28125" style="0" customWidth="1"/>
    <col min="11" max="11" width="6.140625" style="0" customWidth="1"/>
  </cols>
  <sheetData>
    <row r="1" spans="1:2" s="6" customFormat="1" ht="12.75">
      <c r="A1" s="6" t="s">
        <v>162</v>
      </c>
      <c r="B1" s="6" t="s">
        <v>18</v>
      </c>
    </row>
    <row r="2" s="5" customFormat="1" ht="12.75"/>
    <row r="3" spans="2:11" s="5" customFormat="1" ht="25.5">
      <c r="B3" s="131" t="s">
        <v>16</v>
      </c>
      <c r="C3" s="132" t="s">
        <v>14</v>
      </c>
      <c r="D3" s="132" t="s">
        <v>15</v>
      </c>
      <c r="E3" s="133" t="s">
        <v>45</v>
      </c>
      <c r="F3" s="134" t="s">
        <v>16</v>
      </c>
      <c r="G3" s="134" t="s">
        <v>14</v>
      </c>
      <c r="H3" s="134" t="s">
        <v>15</v>
      </c>
      <c r="I3" s="135" t="s">
        <v>45</v>
      </c>
      <c r="K3" s="136"/>
    </row>
    <row r="4" spans="2:9" s="5" customFormat="1" ht="12.75" customHeight="1">
      <c r="B4" s="137" t="s">
        <v>2</v>
      </c>
      <c r="C4" s="138"/>
      <c r="D4" s="138"/>
      <c r="E4" s="139"/>
      <c r="F4" s="137" t="s">
        <v>3</v>
      </c>
      <c r="G4" s="138"/>
      <c r="H4" s="138"/>
      <c r="I4" s="139"/>
    </row>
    <row r="5" spans="2:9" s="5" customFormat="1" ht="12.75" customHeight="1">
      <c r="B5" s="115" t="s">
        <v>13</v>
      </c>
      <c r="C5" s="116"/>
      <c r="D5" s="116"/>
      <c r="E5" s="116"/>
      <c r="F5" s="116"/>
      <c r="G5" s="116"/>
      <c r="H5" s="116"/>
      <c r="I5" s="117"/>
    </row>
    <row r="6" spans="1:9" s="5" customFormat="1" ht="12.75">
      <c r="A6" s="5" t="s">
        <v>17</v>
      </c>
      <c r="B6" s="140">
        <v>81</v>
      </c>
      <c r="C6" s="141">
        <v>82</v>
      </c>
      <c r="D6" s="141">
        <v>76</v>
      </c>
      <c r="E6" s="142">
        <v>87</v>
      </c>
      <c r="F6" s="141">
        <v>73</v>
      </c>
      <c r="G6" s="141">
        <v>73</v>
      </c>
      <c r="H6" s="141">
        <v>73</v>
      </c>
      <c r="I6" s="142">
        <v>68</v>
      </c>
    </row>
    <row r="7" spans="1:9" s="5" customFormat="1" ht="12.75">
      <c r="A7" s="143" t="s">
        <v>27</v>
      </c>
      <c r="B7" s="23">
        <v>87</v>
      </c>
      <c r="C7" s="24">
        <v>86</v>
      </c>
      <c r="D7" s="24">
        <v>86</v>
      </c>
      <c r="E7" s="50">
        <v>90</v>
      </c>
      <c r="F7" s="24">
        <v>78</v>
      </c>
      <c r="G7" s="24">
        <v>77</v>
      </c>
      <c r="H7" s="24">
        <v>77</v>
      </c>
      <c r="I7" s="50">
        <v>89</v>
      </c>
    </row>
    <row r="8" spans="1:9" s="5" customFormat="1" ht="12.75">
      <c r="A8" s="143" t="s">
        <v>28</v>
      </c>
      <c r="B8" s="23">
        <v>67</v>
      </c>
      <c r="C8" s="24">
        <v>65</v>
      </c>
      <c r="D8" s="24">
        <v>75</v>
      </c>
      <c r="E8" s="50">
        <v>80</v>
      </c>
      <c r="F8" s="24">
        <v>63</v>
      </c>
      <c r="G8" s="24">
        <v>64</v>
      </c>
      <c r="H8" s="24">
        <v>59</v>
      </c>
      <c r="I8" s="50">
        <v>72</v>
      </c>
    </row>
    <row r="9" spans="1:9" s="5" customFormat="1" ht="12.75">
      <c r="A9" s="143" t="s">
        <v>29</v>
      </c>
      <c r="B9" s="23">
        <v>56</v>
      </c>
      <c r="C9" s="24">
        <v>55</v>
      </c>
      <c r="D9" s="24">
        <v>61</v>
      </c>
      <c r="E9" s="50">
        <v>53</v>
      </c>
      <c r="F9" s="24">
        <v>40</v>
      </c>
      <c r="G9" s="24">
        <v>40</v>
      </c>
      <c r="H9" s="24">
        <v>40</v>
      </c>
      <c r="I9" s="50">
        <v>37</v>
      </c>
    </row>
    <row r="10" spans="1:9" s="5" customFormat="1" ht="12.75">
      <c r="A10" s="143" t="s">
        <v>30</v>
      </c>
      <c r="B10" s="23">
        <v>77</v>
      </c>
      <c r="C10" s="24">
        <v>77</v>
      </c>
      <c r="D10" s="24">
        <v>73</v>
      </c>
      <c r="E10" s="50">
        <v>50</v>
      </c>
      <c r="F10" s="24">
        <v>65</v>
      </c>
      <c r="G10" s="24">
        <v>64</v>
      </c>
      <c r="H10" s="24">
        <v>70</v>
      </c>
      <c r="I10" s="50">
        <v>74</v>
      </c>
    </row>
    <row r="11" spans="1:9" s="5" customFormat="1" ht="12.75">
      <c r="A11" s="143" t="s">
        <v>31</v>
      </c>
      <c r="B11" s="23">
        <v>55</v>
      </c>
      <c r="C11" s="24">
        <v>57</v>
      </c>
      <c r="D11" s="24">
        <v>44</v>
      </c>
      <c r="E11" s="50">
        <v>30</v>
      </c>
      <c r="F11" s="24">
        <v>46</v>
      </c>
      <c r="G11" s="24">
        <v>49</v>
      </c>
      <c r="H11" s="24">
        <v>34</v>
      </c>
      <c r="I11" s="50">
        <v>18</v>
      </c>
    </row>
    <row r="12" spans="1:9" s="5" customFormat="1" ht="12.75">
      <c r="A12" s="143" t="s">
        <v>32</v>
      </c>
      <c r="B12" s="23">
        <v>90</v>
      </c>
      <c r="C12" s="24">
        <v>91</v>
      </c>
      <c r="D12" s="24">
        <v>89</v>
      </c>
      <c r="E12" s="50">
        <v>87</v>
      </c>
      <c r="F12" s="24">
        <v>65</v>
      </c>
      <c r="G12" s="26">
        <v>64</v>
      </c>
      <c r="H12" s="26">
        <v>74</v>
      </c>
      <c r="I12" s="49">
        <v>70</v>
      </c>
    </row>
    <row r="13" spans="2:9" s="5" customFormat="1" ht="12.75">
      <c r="B13" s="23"/>
      <c r="C13" s="24"/>
      <c r="D13" s="24"/>
      <c r="E13" s="50"/>
      <c r="F13" s="24"/>
      <c r="G13" s="24"/>
      <c r="H13" s="24"/>
      <c r="I13" s="50"/>
    </row>
    <row r="14" spans="1:9" s="5" customFormat="1" ht="12.75">
      <c r="A14" s="5" t="s">
        <v>61</v>
      </c>
      <c r="B14" s="23" t="s">
        <v>11</v>
      </c>
      <c r="C14" s="24">
        <v>77</v>
      </c>
      <c r="D14" s="24">
        <v>75</v>
      </c>
      <c r="E14" s="50" t="s">
        <v>11</v>
      </c>
      <c r="F14" s="26" t="s">
        <v>11</v>
      </c>
      <c r="G14" s="26">
        <v>67</v>
      </c>
      <c r="H14" s="26">
        <v>66</v>
      </c>
      <c r="I14" s="50" t="s">
        <v>11</v>
      </c>
    </row>
    <row r="15" spans="1:11" s="5" customFormat="1" ht="12.75">
      <c r="A15" s="143" t="s">
        <v>27</v>
      </c>
      <c r="B15" s="23" t="s">
        <v>11</v>
      </c>
      <c r="C15" s="24" t="s">
        <v>11</v>
      </c>
      <c r="D15" s="24" t="s">
        <v>11</v>
      </c>
      <c r="E15" s="49" t="s">
        <v>11</v>
      </c>
      <c r="F15" s="26" t="s">
        <v>11</v>
      </c>
      <c r="G15" s="26" t="s">
        <v>11</v>
      </c>
      <c r="H15" s="26" t="s">
        <v>11</v>
      </c>
      <c r="I15" s="50" t="s">
        <v>11</v>
      </c>
      <c r="K15" s="144"/>
    </row>
    <row r="16" spans="1:9" s="5" customFormat="1" ht="12.75">
      <c r="A16" s="143" t="s">
        <v>28</v>
      </c>
      <c r="B16" s="23" t="s">
        <v>11</v>
      </c>
      <c r="C16" s="24" t="s">
        <v>11</v>
      </c>
      <c r="D16" s="24" t="s">
        <v>11</v>
      </c>
      <c r="E16" s="50" t="s">
        <v>11</v>
      </c>
      <c r="F16" s="26" t="s">
        <v>11</v>
      </c>
      <c r="G16" s="26" t="s">
        <v>11</v>
      </c>
      <c r="H16" s="26" t="s">
        <v>11</v>
      </c>
      <c r="I16" s="50" t="s">
        <v>11</v>
      </c>
    </row>
    <row r="17" spans="1:11" s="5" customFormat="1" ht="12.75">
      <c r="A17" s="143" t="s">
        <v>29</v>
      </c>
      <c r="B17" s="23" t="s">
        <v>11</v>
      </c>
      <c r="C17" s="24">
        <v>79</v>
      </c>
      <c r="D17" s="24">
        <v>77</v>
      </c>
      <c r="E17" s="49" t="s">
        <v>11</v>
      </c>
      <c r="F17" s="26" t="s">
        <v>11</v>
      </c>
      <c r="G17" s="24">
        <v>71</v>
      </c>
      <c r="H17" s="26">
        <v>70</v>
      </c>
      <c r="I17" s="50" t="s">
        <v>11</v>
      </c>
      <c r="K17" s="144"/>
    </row>
    <row r="18" spans="1:9" s="5" customFormat="1" ht="12.75">
      <c r="A18" s="143" t="s">
        <v>30</v>
      </c>
      <c r="B18" s="23" t="s">
        <v>11</v>
      </c>
      <c r="C18" s="24" t="s">
        <v>11</v>
      </c>
      <c r="D18" s="24" t="s">
        <v>11</v>
      </c>
      <c r="E18" s="49" t="s">
        <v>11</v>
      </c>
      <c r="F18" s="26" t="s">
        <v>11</v>
      </c>
      <c r="G18" s="26" t="s">
        <v>11</v>
      </c>
      <c r="H18" s="26" t="s">
        <v>11</v>
      </c>
      <c r="I18" s="50" t="s">
        <v>11</v>
      </c>
    </row>
    <row r="19" spans="1:11" s="5" customFormat="1" ht="12.75">
      <c r="A19" s="143" t="s">
        <v>31</v>
      </c>
      <c r="B19" s="23" t="s">
        <v>11</v>
      </c>
      <c r="C19" s="24">
        <v>50</v>
      </c>
      <c r="D19" s="24">
        <v>34</v>
      </c>
      <c r="E19" s="49" t="s">
        <v>11</v>
      </c>
      <c r="F19" s="26" t="s">
        <v>11</v>
      </c>
      <c r="G19" s="24">
        <v>43</v>
      </c>
      <c r="H19" s="26">
        <v>26</v>
      </c>
      <c r="I19" s="50" t="s">
        <v>11</v>
      </c>
      <c r="K19" s="144"/>
    </row>
    <row r="20" spans="1:11" s="5" customFormat="1" ht="12.75">
      <c r="A20" s="143" t="s">
        <v>32</v>
      </c>
      <c r="B20" s="37" t="s">
        <v>11</v>
      </c>
      <c r="C20" s="38">
        <v>84</v>
      </c>
      <c r="D20" s="38">
        <v>80</v>
      </c>
      <c r="E20" s="100" t="s">
        <v>11</v>
      </c>
      <c r="F20" s="99" t="s">
        <v>11</v>
      </c>
      <c r="G20" s="38">
        <v>74</v>
      </c>
      <c r="H20" s="99">
        <v>73</v>
      </c>
      <c r="I20" s="51" t="s">
        <v>11</v>
      </c>
      <c r="K20" s="144"/>
    </row>
    <row r="21" spans="1:9" ht="12.75">
      <c r="A21" s="9" t="s">
        <v>58</v>
      </c>
      <c r="B21" s="93" t="s">
        <v>55</v>
      </c>
      <c r="C21" s="93"/>
      <c r="D21" s="93"/>
      <c r="E21" s="93"/>
      <c r="F21" s="93"/>
      <c r="G21" s="93"/>
      <c r="H21" s="93"/>
      <c r="I21" s="93"/>
    </row>
    <row r="22" spans="1:9" ht="12.75">
      <c r="A22" s="9" t="s">
        <v>57</v>
      </c>
      <c r="B22" s="86" t="s">
        <v>187</v>
      </c>
      <c r="C22" s="91"/>
      <c r="D22" s="91"/>
      <c r="E22" s="91"/>
      <c r="F22" s="91"/>
      <c r="G22" s="91"/>
      <c r="H22" s="91"/>
      <c r="I22" s="91"/>
    </row>
    <row r="23" spans="1:9" ht="24.75" customHeight="1">
      <c r="A23" s="10" t="s">
        <v>56</v>
      </c>
      <c r="B23" s="92" t="s">
        <v>188</v>
      </c>
      <c r="C23" s="77"/>
      <c r="D23" s="77"/>
      <c r="E23" s="77"/>
      <c r="F23" s="77"/>
      <c r="G23" s="77"/>
      <c r="H23" s="77"/>
      <c r="I23" s="77"/>
    </row>
    <row r="24" spans="1:9" ht="12.75">
      <c r="A24" s="80" t="s">
        <v>192</v>
      </c>
      <c r="B24" s="82"/>
      <c r="C24" s="82"/>
      <c r="D24" s="82"/>
      <c r="E24" s="82"/>
      <c r="F24" s="82"/>
      <c r="G24" s="82"/>
      <c r="H24" s="82"/>
      <c r="I24" s="82"/>
    </row>
  </sheetData>
  <sheetProtection/>
  <mergeCells count="7">
    <mergeCell ref="A24:I24"/>
    <mergeCell ref="B22:I22"/>
    <mergeCell ref="B4:E4"/>
    <mergeCell ref="F4:I4"/>
    <mergeCell ref="B5:I5"/>
    <mergeCell ref="B23:I23"/>
    <mergeCell ref="B21:I21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140625" style="0" customWidth="1"/>
    <col min="2" max="9" width="12.57421875" style="0" customWidth="1"/>
    <col min="10" max="10" width="3.57421875" style="0" customWidth="1"/>
  </cols>
  <sheetData>
    <row r="1" spans="1:2" s="6" customFormat="1" ht="12.75">
      <c r="A1" s="6" t="s">
        <v>161</v>
      </c>
      <c r="B1" s="6" t="s">
        <v>51</v>
      </c>
    </row>
    <row r="2" s="5" customFormat="1" ht="12.75">
      <c r="B2" s="6"/>
    </row>
    <row r="3" spans="2:9" s="145" customFormat="1" ht="25.5">
      <c r="B3" s="131" t="s">
        <v>8</v>
      </c>
      <c r="C3" s="132" t="s">
        <v>6</v>
      </c>
      <c r="D3" s="132" t="s">
        <v>7</v>
      </c>
      <c r="E3" s="133" t="s">
        <v>45</v>
      </c>
      <c r="F3" s="134" t="s">
        <v>8</v>
      </c>
      <c r="G3" s="134" t="s">
        <v>6</v>
      </c>
      <c r="H3" s="134" t="s">
        <v>7</v>
      </c>
      <c r="I3" s="135" t="s">
        <v>45</v>
      </c>
    </row>
    <row r="4" spans="2:9" s="145" customFormat="1" ht="12.75">
      <c r="B4" s="146" t="s">
        <v>2</v>
      </c>
      <c r="C4" s="147"/>
      <c r="D4" s="147"/>
      <c r="E4" s="148"/>
      <c r="F4" s="147" t="s">
        <v>3</v>
      </c>
      <c r="G4" s="147"/>
      <c r="H4" s="147"/>
      <c r="I4" s="148"/>
    </row>
    <row r="5" spans="2:9" s="5" customFormat="1" ht="12.75">
      <c r="B5" s="115" t="s">
        <v>13</v>
      </c>
      <c r="C5" s="116"/>
      <c r="D5" s="116"/>
      <c r="E5" s="116"/>
      <c r="F5" s="116"/>
      <c r="G5" s="116"/>
      <c r="H5" s="116"/>
      <c r="I5" s="117"/>
    </row>
    <row r="6" spans="1:9" s="5" customFormat="1" ht="12.75">
      <c r="A6" s="5" t="s">
        <v>19</v>
      </c>
      <c r="B6" s="140">
        <v>81</v>
      </c>
      <c r="C6" s="141">
        <v>82</v>
      </c>
      <c r="D6" s="141">
        <v>76</v>
      </c>
      <c r="E6" s="142">
        <v>87</v>
      </c>
      <c r="F6" s="24">
        <v>73</v>
      </c>
      <c r="G6" s="24">
        <v>73</v>
      </c>
      <c r="H6" s="24">
        <v>73</v>
      </c>
      <c r="I6" s="50">
        <v>68</v>
      </c>
    </row>
    <row r="7" spans="1:9" s="5" customFormat="1" ht="12.75">
      <c r="A7" s="143" t="s">
        <v>20</v>
      </c>
      <c r="B7" s="25">
        <v>88</v>
      </c>
      <c r="C7" s="24">
        <v>88</v>
      </c>
      <c r="D7" s="24">
        <v>87</v>
      </c>
      <c r="E7" s="50">
        <f>E6</f>
        <v>87</v>
      </c>
      <c r="F7" s="26">
        <v>78</v>
      </c>
      <c r="G7" s="24">
        <v>78</v>
      </c>
      <c r="H7" s="24">
        <v>81</v>
      </c>
      <c r="I7" s="50">
        <f>I6</f>
        <v>68</v>
      </c>
    </row>
    <row r="8" spans="1:9" s="5" customFormat="1" ht="12.75">
      <c r="A8" s="143" t="s">
        <v>21</v>
      </c>
      <c r="B8" s="25">
        <v>81</v>
      </c>
      <c r="C8" s="24">
        <v>82</v>
      </c>
      <c r="D8" s="24">
        <v>76</v>
      </c>
      <c r="E8" s="49"/>
      <c r="F8" s="26">
        <v>75</v>
      </c>
      <c r="G8" s="24">
        <v>74</v>
      </c>
      <c r="H8" s="24">
        <v>77</v>
      </c>
      <c r="I8" s="49"/>
    </row>
    <row r="9" spans="1:9" s="5" customFormat="1" ht="12.75">
      <c r="A9" s="143" t="s">
        <v>22</v>
      </c>
      <c r="B9" s="25">
        <v>84</v>
      </c>
      <c r="C9" s="24">
        <v>86</v>
      </c>
      <c r="D9" s="26">
        <v>80</v>
      </c>
      <c r="E9" s="49"/>
      <c r="F9" s="26">
        <v>69</v>
      </c>
      <c r="G9" s="24">
        <v>70</v>
      </c>
      <c r="H9" s="24">
        <v>68</v>
      </c>
      <c r="I9" s="49"/>
    </row>
    <row r="10" spans="1:9" s="5" customFormat="1" ht="12.75">
      <c r="A10" s="143" t="s">
        <v>23</v>
      </c>
      <c r="B10" s="25">
        <v>77</v>
      </c>
      <c r="C10" s="24">
        <v>77</v>
      </c>
      <c r="D10" s="26"/>
      <c r="E10" s="49"/>
      <c r="F10" s="26">
        <v>69</v>
      </c>
      <c r="G10" s="26">
        <v>69</v>
      </c>
      <c r="H10" s="26"/>
      <c r="I10" s="49"/>
    </row>
    <row r="11" spans="1:9" s="5" customFormat="1" ht="12.75">
      <c r="A11" s="143" t="s">
        <v>24</v>
      </c>
      <c r="B11" s="25">
        <v>74</v>
      </c>
      <c r="C11" s="24">
        <v>76</v>
      </c>
      <c r="D11" s="24">
        <v>63</v>
      </c>
      <c r="E11" s="49"/>
      <c r="F11" s="26">
        <v>72</v>
      </c>
      <c r="G11" s="24">
        <v>73</v>
      </c>
      <c r="H11" s="24">
        <v>70</v>
      </c>
      <c r="I11" s="49"/>
    </row>
    <row r="12" spans="1:9" s="5" customFormat="1" ht="12.75">
      <c r="A12" s="143" t="s">
        <v>25</v>
      </c>
      <c r="B12" s="25" t="s">
        <v>11</v>
      </c>
      <c r="C12" s="26" t="s">
        <v>11</v>
      </c>
      <c r="D12" s="26"/>
      <c r="E12" s="49"/>
      <c r="F12" s="26">
        <v>70</v>
      </c>
      <c r="G12" s="26">
        <v>70</v>
      </c>
      <c r="H12" s="26"/>
      <c r="I12" s="49"/>
    </row>
    <row r="13" spans="2:9" s="5" customFormat="1" ht="12.75">
      <c r="B13" s="23"/>
      <c r="C13" s="24"/>
      <c r="D13" s="24"/>
      <c r="E13" s="50"/>
      <c r="F13" s="24"/>
      <c r="G13" s="20"/>
      <c r="H13" s="20"/>
      <c r="I13" s="22"/>
    </row>
    <row r="14" spans="1:9" s="5" customFormat="1" ht="12.75">
      <c r="A14" s="5" t="s">
        <v>46</v>
      </c>
      <c r="B14" s="23">
        <v>79</v>
      </c>
      <c r="C14" s="24" t="s">
        <v>11</v>
      </c>
      <c r="D14" s="24" t="s">
        <v>11</v>
      </c>
      <c r="E14" s="50" t="s">
        <v>11</v>
      </c>
      <c r="F14" s="24">
        <v>80</v>
      </c>
      <c r="G14" s="24" t="s">
        <v>11</v>
      </c>
      <c r="H14" s="24" t="s">
        <v>11</v>
      </c>
      <c r="I14" s="50" t="s">
        <v>11</v>
      </c>
    </row>
    <row r="15" spans="1:9" s="5" customFormat="1" ht="12.75">
      <c r="A15" s="143" t="s">
        <v>44</v>
      </c>
      <c r="B15" s="25">
        <v>85</v>
      </c>
      <c r="C15" s="24" t="s">
        <v>11</v>
      </c>
      <c r="D15" s="24" t="s">
        <v>11</v>
      </c>
      <c r="E15" s="50" t="s">
        <v>11</v>
      </c>
      <c r="F15" s="26">
        <v>81</v>
      </c>
      <c r="G15" s="24" t="s">
        <v>11</v>
      </c>
      <c r="H15" s="24" t="s">
        <v>11</v>
      </c>
      <c r="I15" s="50" t="s">
        <v>11</v>
      </c>
    </row>
    <row r="16" spans="1:9" s="5" customFormat="1" ht="12.75">
      <c r="A16" s="143" t="s">
        <v>43</v>
      </c>
      <c r="B16" s="25">
        <v>90</v>
      </c>
      <c r="C16" s="24" t="s">
        <v>11</v>
      </c>
      <c r="D16" s="24" t="s">
        <v>11</v>
      </c>
      <c r="E16" s="50" t="s">
        <v>11</v>
      </c>
      <c r="F16" s="26">
        <v>81</v>
      </c>
      <c r="G16" s="24" t="s">
        <v>11</v>
      </c>
      <c r="H16" s="24" t="s">
        <v>11</v>
      </c>
      <c r="I16" s="50" t="s">
        <v>11</v>
      </c>
    </row>
    <row r="17" spans="1:9" s="5" customFormat="1" ht="12.75">
      <c r="A17" s="143" t="s">
        <v>21</v>
      </c>
      <c r="B17" s="25">
        <v>76</v>
      </c>
      <c r="C17" s="24" t="s">
        <v>11</v>
      </c>
      <c r="D17" s="24" t="s">
        <v>11</v>
      </c>
      <c r="E17" s="50" t="s">
        <v>11</v>
      </c>
      <c r="F17" s="26">
        <v>82</v>
      </c>
      <c r="G17" s="24" t="s">
        <v>11</v>
      </c>
      <c r="H17" s="24" t="s">
        <v>11</v>
      </c>
      <c r="I17" s="50" t="s">
        <v>11</v>
      </c>
    </row>
    <row r="18" spans="1:9" s="5" customFormat="1" ht="12.75">
      <c r="A18" s="143" t="s">
        <v>22</v>
      </c>
      <c r="B18" s="25">
        <v>85</v>
      </c>
      <c r="C18" s="24" t="s">
        <v>11</v>
      </c>
      <c r="D18" s="24" t="s">
        <v>11</v>
      </c>
      <c r="E18" s="50" t="s">
        <v>11</v>
      </c>
      <c r="F18" s="26">
        <v>75</v>
      </c>
      <c r="G18" s="24" t="s">
        <v>11</v>
      </c>
      <c r="H18" s="24" t="s">
        <v>11</v>
      </c>
      <c r="I18" s="50" t="s">
        <v>11</v>
      </c>
    </row>
    <row r="19" spans="1:9" s="5" customFormat="1" ht="12.75">
      <c r="A19" s="143" t="s">
        <v>23</v>
      </c>
      <c r="B19" s="25">
        <v>76</v>
      </c>
      <c r="C19" s="24" t="s">
        <v>11</v>
      </c>
      <c r="D19" s="24" t="s">
        <v>11</v>
      </c>
      <c r="E19" s="50" t="s">
        <v>11</v>
      </c>
      <c r="F19" s="26">
        <v>87</v>
      </c>
      <c r="G19" s="24" t="s">
        <v>11</v>
      </c>
      <c r="H19" s="24" t="s">
        <v>11</v>
      </c>
      <c r="I19" s="50" t="s">
        <v>11</v>
      </c>
    </row>
    <row r="20" spans="1:9" s="5" customFormat="1" ht="12.75">
      <c r="A20" s="143" t="s">
        <v>24</v>
      </c>
      <c r="B20" s="25">
        <v>72</v>
      </c>
      <c r="C20" s="24" t="s">
        <v>11</v>
      </c>
      <c r="D20" s="24" t="s">
        <v>11</v>
      </c>
      <c r="E20" s="50" t="s">
        <v>11</v>
      </c>
      <c r="F20" s="26">
        <v>78</v>
      </c>
      <c r="G20" s="24" t="s">
        <v>11</v>
      </c>
      <c r="H20" s="24" t="s">
        <v>11</v>
      </c>
      <c r="I20" s="50" t="s">
        <v>11</v>
      </c>
    </row>
    <row r="21" spans="1:9" s="5" customFormat="1" ht="12.75">
      <c r="A21" s="143"/>
      <c r="B21" s="25"/>
      <c r="C21" s="24"/>
      <c r="D21" s="24"/>
      <c r="E21" s="50"/>
      <c r="F21" s="26"/>
      <c r="G21" s="24"/>
      <c r="H21" s="24"/>
      <c r="I21" s="50"/>
    </row>
    <row r="22" spans="1:9" s="5" customFormat="1" ht="12.75">
      <c r="A22" s="5" t="s">
        <v>47</v>
      </c>
      <c r="B22" s="23" t="s">
        <v>11</v>
      </c>
      <c r="C22" s="24" t="s">
        <v>11</v>
      </c>
      <c r="D22" s="24" t="s">
        <v>11</v>
      </c>
      <c r="E22" s="50" t="s">
        <v>11</v>
      </c>
      <c r="F22" s="24">
        <v>81</v>
      </c>
      <c r="G22" s="24" t="s">
        <v>11</v>
      </c>
      <c r="H22" s="24" t="s">
        <v>11</v>
      </c>
      <c r="I22" s="50" t="s">
        <v>11</v>
      </c>
    </row>
    <row r="23" spans="1:9" s="5" customFormat="1" ht="12.75">
      <c r="A23" s="143" t="s">
        <v>44</v>
      </c>
      <c r="B23" s="23" t="s">
        <v>11</v>
      </c>
      <c r="C23" s="24" t="s">
        <v>11</v>
      </c>
      <c r="D23" s="24" t="s">
        <v>11</v>
      </c>
      <c r="E23" s="50" t="s">
        <v>11</v>
      </c>
      <c r="F23" s="26">
        <v>81</v>
      </c>
      <c r="G23" s="24" t="s">
        <v>11</v>
      </c>
      <c r="H23" s="24" t="s">
        <v>11</v>
      </c>
      <c r="I23" s="50" t="s">
        <v>11</v>
      </c>
    </row>
    <row r="24" spans="1:9" s="5" customFormat="1" ht="12.75">
      <c r="A24" s="143" t="s">
        <v>43</v>
      </c>
      <c r="B24" s="23" t="s">
        <v>11</v>
      </c>
      <c r="C24" s="24" t="s">
        <v>11</v>
      </c>
      <c r="D24" s="24" t="s">
        <v>11</v>
      </c>
      <c r="E24" s="50" t="s">
        <v>11</v>
      </c>
      <c r="F24" s="26" t="s">
        <v>11</v>
      </c>
      <c r="G24" s="24" t="s">
        <v>11</v>
      </c>
      <c r="H24" s="24" t="s">
        <v>11</v>
      </c>
      <c r="I24" s="50" t="s">
        <v>11</v>
      </c>
    </row>
    <row r="25" spans="1:9" s="5" customFormat="1" ht="12.75">
      <c r="A25" s="143" t="s">
        <v>21</v>
      </c>
      <c r="B25" s="23" t="s">
        <v>11</v>
      </c>
      <c r="C25" s="24" t="s">
        <v>11</v>
      </c>
      <c r="D25" s="24" t="s">
        <v>11</v>
      </c>
      <c r="E25" s="50" t="s">
        <v>11</v>
      </c>
      <c r="F25" s="26">
        <v>82</v>
      </c>
      <c r="G25" s="24" t="s">
        <v>11</v>
      </c>
      <c r="H25" s="24" t="s">
        <v>11</v>
      </c>
      <c r="I25" s="50" t="s">
        <v>11</v>
      </c>
    </row>
    <row r="26" spans="1:9" s="5" customFormat="1" ht="12.75">
      <c r="A26" s="143" t="s">
        <v>22</v>
      </c>
      <c r="B26" s="23" t="s">
        <v>11</v>
      </c>
      <c r="C26" s="24" t="s">
        <v>11</v>
      </c>
      <c r="D26" s="24" t="s">
        <v>11</v>
      </c>
      <c r="E26" s="50" t="s">
        <v>11</v>
      </c>
      <c r="F26" s="26">
        <v>72</v>
      </c>
      <c r="G26" s="24" t="s">
        <v>11</v>
      </c>
      <c r="H26" s="24" t="s">
        <v>11</v>
      </c>
      <c r="I26" s="50" t="s">
        <v>11</v>
      </c>
    </row>
    <row r="27" spans="1:9" s="5" customFormat="1" ht="12.75">
      <c r="A27" s="143" t="s">
        <v>23</v>
      </c>
      <c r="B27" s="23" t="s">
        <v>11</v>
      </c>
      <c r="C27" s="24" t="s">
        <v>11</v>
      </c>
      <c r="D27" s="24" t="s">
        <v>11</v>
      </c>
      <c r="E27" s="50" t="s">
        <v>11</v>
      </c>
      <c r="F27" s="26">
        <v>87</v>
      </c>
      <c r="G27" s="24" t="s">
        <v>11</v>
      </c>
      <c r="H27" s="24" t="s">
        <v>11</v>
      </c>
      <c r="I27" s="50" t="s">
        <v>11</v>
      </c>
    </row>
    <row r="28" spans="1:9" s="5" customFormat="1" ht="12.75">
      <c r="A28" s="143" t="s">
        <v>24</v>
      </c>
      <c r="B28" s="37" t="s">
        <v>11</v>
      </c>
      <c r="C28" s="38" t="s">
        <v>11</v>
      </c>
      <c r="D28" s="38" t="s">
        <v>11</v>
      </c>
      <c r="E28" s="51" t="s">
        <v>11</v>
      </c>
      <c r="F28" s="99">
        <v>79</v>
      </c>
      <c r="G28" s="38" t="s">
        <v>11</v>
      </c>
      <c r="H28" s="38" t="s">
        <v>11</v>
      </c>
      <c r="I28" s="51" t="s">
        <v>11</v>
      </c>
    </row>
    <row r="29" spans="1:9" ht="12.75">
      <c r="A29" s="9" t="s">
        <v>52</v>
      </c>
      <c r="B29" s="93" t="s">
        <v>55</v>
      </c>
      <c r="C29" s="93"/>
      <c r="D29" s="93"/>
      <c r="E29" s="93"/>
      <c r="F29" s="93"/>
      <c r="G29" s="93"/>
      <c r="H29" s="93"/>
      <c r="I29" s="93"/>
    </row>
    <row r="30" spans="1:9" ht="12.75">
      <c r="A30" s="9" t="s">
        <v>53</v>
      </c>
      <c r="B30" s="86" t="s">
        <v>187</v>
      </c>
      <c r="C30" s="91"/>
      <c r="D30" s="91"/>
      <c r="E30" s="91"/>
      <c r="F30" s="91"/>
      <c r="G30" s="91"/>
      <c r="H30" s="91"/>
      <c r="I30" s="91"/>
    </row>
    <row r="31" spans="1:9" ht="26.25" customHeight="1">
      <c r="A31" s="10" t="s">
        <v>54</v>
      </c>
      <c r="B31" s="92" t="s">
        <v>189</v>
      </c>
      <c r="C31" s="77"/>
      <c r="D31" s="77"/>
      <c r="E31" s="77"/>
      <c r="F31" s="77"/>
      <c r="G31" s="77"/>
      <c r="H31" s="77"/>
      <c r="I31" s="77"/>
    </row>
    <row r="32" spans="1:9" ht="12.75">
      <c r="A32" s="80" t="s">
        <v>190</v>
      </c>
      <c r="B32" s="82"/>
      <c r="C32" s="82"/>
      <c r="D32" s="82"/>
      <c r="E32" s="82"/>
      <c r="F32" s="82"/>
      <c r="G32" s="82"/>
      <c r="H32" s="82"/>
      <c r="I32" s="82"/>
    </row>
  </sheetData>
  <sheetProtection/>
  <mergeCells count="7">
    <mergeCell ref="A32:I32"/>
    <mergeCell ref="B5:I5"/>
    <mergeCell ref="B4:E4"/>
    <mergeCell ref="F4:I4"/>
    <mergeCell ref="B31:I31"/>
    <mergeCell ref="B29:I29"/>
    <mergeCell ref="B30:I30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0.140625" style="0" customWidth="1"/>
    <col min="2" max="9" width="12.7109375" style="0" customWidth="1"/>
  </cols>
  <sheetData>
    <row r="1" spans="1:6" s="5" customFormat="1" ht="12.75">
      <c r="A1" s="5" t="s">
        <v>160</v>
      </c>
      <c r="B1" s="6" t="s">
        <v>50</v>
      </c>
      <c r="E1" s="1"/>
      <c r="F1" s="1"/>
    </row>
    <row r="2" spans="2:6" s="5" customFormat="1" ht="12.75">
      <c r="B2" s="6"/>
      <c r="E2" s="1"/>
      <c r="F2" s="1"/>
    </row>
    <row r="3" spans="2:9" s="5" customFormat="1" ht="12.75">
      <c r="B3" s="149" t="s">
        <v>2</v>
      </c>
      <c r="C3" s="150"/>
      <c r="D3" s="150"/>
      <c r="E3" s="151"/>
      <c r="F3" s="150" t="s">
        <v>3</v>
      </c>
      <c r="G3" s="150"/>
      <c r="H3" s="150"/>
      <c r="I3" s="151"/>
    </row>
    <row r="4" spans="2:9" s="145" customFormat="1" ht="25.5">
      <c r="B4" s="131" t="s">
        <v>8</v>
      </c>
      <c r="C4" s="132" t="s">
        <v>6</v>
      </c>
      <c r="D4" s="132" t="s">
        <v>7</v>
      </c>
      <c r="E4" s="133" t="s">
        <v>45</v>
      </c>
      <c r="F4" s="134" t="s">
        <v>8</v>
      </c>
      <c r="G4" s="134" t="s">
        <v>6</v>
      </c>
      <c r="H4" s="134" t="s">
        <v>7</v>
      </c>
      <c r="I4" s="135" t="s">
        <v>45</v>
      </c>
    </row>
    <row r="5" spans="1:11" s="5" customFormat="1" ht="12.75">
      <c r="A5" s="152"/>
      <c r="B5" s="83" t="s">
        <v>13</v>
      </c>
      <c r="C5" s="84"/>
      <c r="D5" s="84"/>
      <c r="E5" s="84"/>
      <c r="F5" s="84"/>
      <c r="G5" s="84"/>
      <c r="H5" s="84"/>
      <c r="I5" s="85"/>
      <c r="J5" s="153"/>
      <c r="K5" s="154"/>
    </row>
    <row r="6" spans="2:11" s="5" customFormat="1" ht="12.75">
      <c r="B6" s="155"/>
      <c r="C6" s="156"/>
      <c r="D6" s="156"/>
      <c r="E6" s="157"/>
      <c r="F6" s="20"/>
      <c r="G6" s="20"/>
      <c r="H6" s="20"/>
      <c r="I6" s="22"/>
      <c r="J6" s="153"/>
      <c r="K6" s="154"/>
    </row>
    <row r="7" spans="1:11" s="5" customFormat="1" ht="12.75">
      <c r="A7" s="5" t="s">
        <v>26</v>
      </c>
      <c r="B7" s="23">
        <v>54</v>
      </c>
      <c r="C7" s="24">
        <v>57</v>
      </c>
      <c r="D7" s="24">
        <v>44</v>
      </c>
      <c r="E7" s="50">
        <v>30</v>
      </c>
      <c r="F7" s="24">
        <v>46</v>
      </c>
      <c r="G7" s="24">
        <v>49</v>
      </c>
      <c r="H7" s="24">
        <v>34</v>
      </c>
      <c r="I7" s="50">
        <v>18</v>
      </c>
      <c r="J7" s="153"/>
      <c r="K7" s="154"/>
    </row>
    <row r="8" spans="1:12" s="5" customFormat="1" ht="12.75">
      <c r="A8" s="143" t="s">
        <v>20</v>
      </c>
      <c r="B8" s="158">
        <v>51</v>
      </c>
      <c r="C8" s="24">
        <v>55</v>
      </c>
      <c r="D8" s="24">
        <v>46</v>
      </c>
      <c r="E8" s="50">
        <v>30</v>
      </c>
      <c r="F8" s="20">
        <v>40</v>
      </c>
      <c r="G8" s="24">
        <v>43</v>
      </c>
      <c r="H8" s="24">
        <v>38</v>
      </c>
      <c r="I8" s="50">
        <v>18</v>
      </c>
      <c r="J8" s="153"/>
      <c r="K8" s="154"/>
      <c r="L8" s="153"/>
    </row>
    <row r="9" spans="1:11" s="5" customFormat="1" ht="12.75">
      <c r="A9" s="143" t="s">
        <v>21</v>
      </c>
      <c r="B9" s="159">
        <v>54</v>
      </c>
      <c r="C9" s="26">
        <v>56</v>
      </c>
      <c r="D9" s="26">
        <v>46</v>
      </c>
      <c r="E9" s="49"/>
      <c r="F9" s="19">
        <v>40</v>
      </c>
      <c r="G9" s="26">
        <v>43</v>
      </c>
      <c r="H9" s="26">
        <v>28</v>
      </c>
      <c r="I9" s="49"/>
      <c r="K9" s="160"/>
    </row>
    <row r="10" spans="1:11" s="5" customFormat="1" ht="12.75">
      <c r="A10" s="143" t="s">
        <v>22</v>
      </c>
      <c r="B10" s="159">
        <v>59</v>
      </c>
      <c r="C10" s="26">
        <v>62</v>
      </c>
      <c r="D10" s="26">
        <v>48</v>
      </c>
      <c r="E10" s="49"/>
      <c r="F10" s="19">
        <v>49</v>
      </c>
      <c r="G10" s="26">
        <v>53</v>
      </c>
      <c r="H10" s="26">
        <v>33</v>
      </c>
      <c r="I10" s="49"/>
      <c r="J10" s="154"/>
      <c r="K10" s="154"/>
    </row>
    <row r="11" spans="1:11" s="5" customFormat="1" ht="12.75">
      <c r="A11" s="143" t="s">
        <v>23</v>
      </c>
      <c r="B11" s="159">
        <v>61</v>
      </c>
      <c r="C11" s="26">
        <v>61</v>
      </c>
      <c r="D11" s="26"/>
      <c r="E11" s="49"/>
      <c r="F11" s="19">
        <v>61</v>
      </c>
      <c r="G11" s="26">
        <v>61</v>
      </c>
      <c r="H11" s="26"/>
      <c r="I11" s="49"/>
      <c r="J11" s="154"/>
      <c r="K11" s="154"/>
    </row>
    <row r="12" spans="1:11" s="5" customFormat="1" ht="12.75">
      <c r="A12" s="143" t="s">
        <v>24</v>
      </c>
      <c r="B12" s="159">
        <v>49</v>
      </c>
      <c r="C12" s="26">
        <v>52</v>
      </c>
      <c r="D12" s="26">
        <v>36</v>
      </c>
      <c r="E12" s="49"/>
      <c r="F12" s="19">
        <v>37</v>
      </c>
      <c r="G12" s="26">
        <v>37</v>
      </c>
      <c r="H12" s="26">
        <v>37</v>
      </c>
      <c r="I12" s="49"/>
      <c r="J12" s="154"/>
      <c r="K12" s="154"/>
    </row>
    <row r="13" spans="1:11" s="5" customFormat="1" ht="12.75">
      <c r="A13" s="143" t="s">
        <v>25</v>
      </c>
      <c r="B13" s="25" t="s">
        <v>11</v>
      </c>
      <c r="C13" s="26" t="s">
        <v>11</v>
      </c>
      <c r="D13" s="26"/>
      <c r="E13" s="49"/>
      <c r="F13" s="26">
        <v>60</v>
      </c>
      <c r="G13" s="26">
        <v>60</v>
      </c>
      <c r="H13" s="26"/>
      <c r="I13" s="49"/>
      <c r="J13" s="154"/>
      <c r="K13" s="154"/>
    </row>
    <row r="14" spans="1:11" s="5" customFormat="1" ht="12.75">
      <c r="A14" s="143"/>
      <c r="B14" s="25"/>
      <c r="C14" s="26"/>
      <c r="D14" s="26"/>
      <c r="E14" s="49"/>
      <c r="F14" s="26"/>
      <c r="G14" s="26"/>
      <c r="H14" s="26"/>
      <c r="I14" s="49"/>
      <c r="J14" s="154"/>
      <c r="K14" s="154"/>
    </row>
    <row r="15" spans="1:11" s="5" customFormat="1" ht="12.75">
      <c r="A15" s="5" t="s">
        <v>48</v>
      </c>
      <c r="B15" s="23">
        <v>44</v>
      </c>
      <c r="C15" s="161" t="s">
        <v>11</v>
      </c>
      <c r="D15" s="161" t="s">
        <v>11</v>
      </c>
      <c r="E15" s="162" t="s">
        <v>11</v>
      </c>
      <c r="F15" s="19">
        <v>33</v>
      </c>
      <c r="G15" s="161" t="s">
        <v>11</v>
      </c>
      <c r="H15" s="161" t="s">
        <v>11</v>
      </c>
      <c r="I15" s="50" t="s">
        <v>11</v>
      </c>
      <c r="J15" s="153"/>
      <c r="K15" s="154"/>
    </row>
    <row r="16" spans="1:12" s="5" customFormat="1" ht="12.75">
      <c r="A16" s="143" t="s">
        <v>44</v>
      </c>
      <c r="B16" s="158">
        <v>45</v>
      </c>
      <c r="C16" s="161" t="s">
        <v>11</v>
      </c>
      <c r="D16" s="161" t="s">
        <v>11</v>
      </c>
      <c r="E16" s="162" t="s">
        <v>11</v>
      </c>
      <c r="F16" s="19">
        <v>39</v>
      </c>
      <c r="G16" s="161" t="s">
        <v>11</v>
      </c>
      <c r="H16" s="161" t="s">
        <v>11</v>
      </c>
      <c r="I16" s="50" t="s">
        <v>11</v>
      </c>
      <c r="J16" s="153"/>
      <c r="K16" s="154"/>
      <c r="L16" s="153"/>
    </row>
    <row r="17" spans="1:12" s="5" customFormat="1" ht="12.75">
      <c r="A17" s="143" t="s">
        <v>43</v>
      </c>
      <c r="B17" s="158">
        <v>29</v>
      </c>
      <c r="C17" s="161" t="s">
        <v>11</v>
      </c>
      <c r="D17" s="161" t="s">
        <v>11</v>
      </c>
      <c r="E17" s="162" t="s">
        <v>11</v>
      </c>
      <c r="F17" s="19">
        <v>23</v>
      </c>
      <c r="G17" s="161" t="s">
        <v>11</v>
      </c>
      <c r="H17" s="161" t="s">
        <v>11</v>
      </c>
      <c r="I17" s="50" t="s">
        <v>11</v>
      </c>
      <c r="J17" s="153"/>
      <c r="K17" s="154"/>
      <c r="L17" s="153"/>
    </row>
    <row r="18" spans="1:11" s="5" customFormat="1" ht="12.75">
      <c r="A18" s="143" t="s">
        <v>21</v>
      </c>
      <c r="B18" s="158">
        <v>41</v>
      </c>
      <c r="C18" s="161" t="s">
        <v>11</v>
      </c>
      <c r="D18" s="161" t="s">
        <v>11</v>
      </c>
      <c r="E18" s="162" t="s">
        <v>11</v>
      </c>
      <c r="F18" s="19">
        <v>31</v>
      </c>
      <c r="G18" s="161" t="s">
        <v>11</v>
      </c>
      <c r="H18" s="161" t="s">
        <v>11</v>
      </c>
      <c r="I18" s="50" t="s">
        <v>11</v>
      </c>
      <c r="K18" s="160"/>
    </row>
    <row r="19" spans="1:11" s="5" customFormat="1" ht="12.75">
      <c r="A19" s="143" t="s">
        <v>22</v>
      </c>
      <c r="B19" s="158">
        <v>27</v>
      </c>
      <c r="C19" s="161" t="s">
        <v>11</v>
      </c>
      <c r="D19" s="161" t="s">
        <v>11</v>
      </c>
      <c r="E19" s="162" t="s">
        <v>11</v>
      </c>
      <c r="F19" s="19">
        <v>35</v>
      </c>
      <c r="G19" s="161" t="s">
        <v>11</v>
      </c>
      <c r="H19" s="161" t="s">
        <v>11</v>
      </c>
      <c r="I19" s="50" t="s">
        <v>11</v>
      </c>
      <c r="J19" s="154"/>
      <c r="K19" s="154"/>
    </row>
    <row r="20" spans="1:11" s="5" customFormat="1" ht="12.75">
      <c r="A20" s="143" t="s">
        <v>23</v>
      </c>
      <c r="B20" s="158">
        <v>56</v>
      </c>
      <c r="C20" s="161" t="s">
        <v>11</v>
      </c>
      <c r="D20" s="161"/>
      <c r="E20" s="162"/>
      <c r="F20" s="19">
        <v>54</v>
      </c>
      <c r="G20" s="161" t="s">
        <v>11</v>
      </c>
      <c r="H20" s="161"/>
      <c r="I20" s="50"/>
      <c r="J20" s="154"/>
      <c r="K20" s="154"/>
    </row>
    <row r="21" spans="1:11" s="5" customFormat="1" ht="12.75">
      <c r="A21" s="143" t="s">
        <v>24</v>
      </c>
      <c r="B21" s="158">
        <v>44</v>
      </c>
      <c r="C21" s="161" t="s">
        <v>11</v>
      </c>
      <c r="D21" s="161" t="s">
        <v>11</v>
      </c>
      <c r="E21" s="162" t="s">
        <v>11</v>
      </c>
      <c r="F21" s="19">
        <v>32</v>
      </c>
      <c r="G21" s="161" t="s">
        <v>11</v>
      </c>
      <c r="H21" s="161" t="s">
        <v>11</v>
      </c>
      <c r="I21" s="50" t="s">
        <v>11</v>
      </c>
      <c r="J21" s="154"/>
      <c r="K21" s="154"/>
    </row>
    <row r="22" spans="1:11" s="5" customFormat="1" ht="12.75">
      <c r="A22" s="143"/>
      <c r="B22" s="25"/>
      <c r="C22" s="24"/>
      <c r="D22" s="24"/>
      <c r="E22" s="50"/>
      <c r="F22" s="26"/>
      <c r="G22" s="24"/>
      <c r="H22" s="24"/>
      <c r="I22" s="50"/>
      <c r="J22" s="154"/>
      <c r="K22" s="154"/>
    </row>
    <row r="23" spans="1:11" s="5" customFormat="1" ht="12.75">
      <c r="A23" s="5" t="s">
        <v>49</v>
      </c>
      <c r="B23" s="23">
        <v>50</v>
      </c>
      <c r="C23" s="24" t="s">
        <v>11</v>
      </c>
      <c r="D23" s="24" t="s">
        <v>11</v>
      </c>
      <c r="E23" s="50" t="s">
        <v>11</v>
      </c>
      <c r="F23" s="24">
        <v>41</v>
      </c>
      <c r="G23" s="161" t="s">
        <v>11</v>
      </c>
      <c r="H23" s="161" t="s">
        <v>11</v>
      </c>
      <c r="I23" s="50" t="s">
        <v>11</v>
      </c>
      <c r="J23" s="153"/>
      <c r="K23" s="154"/>
    </row>
    <row r="24" spans="1:11" s="5" customFormat="1" ht="12.75">
      <c r="A24" s="143" t="s">
        <v>44</v>
      </c>
      <c r="B24" s="158">
        <v>36</v>
      </c>
      <c r="C24" s="24" t="s">
        <v>11</v>
      </c>
      <c r="D24" s="24" t="s">
        <v>11</v>
      </c>
      <c r="E24" s="50" t="s">
        <v>11</v>
      </c>
      <c r="F24" s="26">
        <v>37</v>
      </c>
      <c r="G24" s="161" t="s">
        <v>11</v>
      </c>
      <c r="H24" s="161" t="s">
        <v>11</v>
      </c>
      <c r="I24" s="50" t="s">
        <v>11</v>
      </c>
      <c r="J24" s="153"/>
      <c r="K24" s="154"/>
    </row>
    <row r="25" spans="1:12" s="5" customFormat="1" ht="12.75">
      <c r="A25" s="143" t="s">
        <v>43</v>
      </c>
      <c r="B25" s="158" t="s">
        <v>11</v>
      </c>
      <c r="C25" s="24" t="s">
        <v>11</v>
      </c>
      <c r="D25" s="24" t="s">
        <v>11</v>
      </c>
      <c r="E25" s="50"/>
      <c r="F25" s="163" t="s">
        <v>11</v>
      </c>
      <c r="G25" s="161" t="s">
        <v>11</v>
      </c>
      <c r="H25" s="161" t="s">
        <v>11</v>
      </c>
      <c r="I25" s="50"/>
      <c r="J25" s="153"/>
      <c r="K25" s="154"/>
      <c r="L25" s="153"/>
    </row>
    <row r="26" spans="1:11" s="5" customFormat="1" ht="12.75">
      <c r="A26" s="143" t="s">
        <v>21</v>
      </c>
      <c r="B26" s="158">
        <v>48</v>
      </c>
      <c r="C26" s="24" t="s">
        <v>11</v>
      </c>
      <c r="D26" s="24" t="s">
        <v>11</v>
      </c>
      <c r="E26" s="50"/>
      <c r="F26" s="26">
        <v>43</v>
      </c>
      <c r="G26" s="161" t="s">
        <v>11</v>
      </c>
      <c r="H26" s="161" t="s">
        <v>11</v>
      </c>
      <c r="I26" s="50"/>
      <c r="K26" s="160"/>
    </row>
    <row r="27" spans="1:11" s="5" customFormat="1" ht="12.75">
      <c r="A27" s="143" t="s">
        <v>22</v>
      </c>
      <c r="B27" s="158">
        <v>62</v>
      </c>
      <c r="C27" s="24" t="s">
        <v>11</v>
      </c>
      <c r="D27" s="26" t="s">
        <v>11</v>
      </c>
      <c r="E27" s="50"/>
      <c r="F27" s="26">
        <v>38</v>
      </c>
      <c r="G27" s="161" t="s">
        <v>11</v>
      </c>
      <c r="H27" s="161" t="s">
        <v>11</v>
      </c>
      <c r="I27" s="50"/>
      <c r="J27" s="154"/>
      <c r="K27" s="154"/>
    </row>
    <row r="28" spans="1:11" s="5" customFormat="1" ht="12.75">
      <c r="A28" s="143" t="s">
        <v>23</v>
      </c>
      <c r="B28" s="158">
        <v>51</v>
      </c>
      <c r="C28" s="24" t="s">
        <v>11</v>
      </c>
      <c r="D28" s="24"/>
      <c r="E28" s="50"/>
      <c r="F28" s="26">
        <v>55</v>
      </c>
      <c r="G28" s="161" t="s">
        <v>11</v>
      </c>
      <c r="H28" s="161"/>
      <c r="I28" s="50"/>
      <c r="J28" s="154"/>
      <c r="K28" s="154"/>
    </row>
    <row r="29" spans="1:11" s="5" customFormat="1" ht="12.75">
      <c r="A29" s="143" t="s">
        <v>24</v>
      </c>
      <c r="B29" s="164">
        <v>50</v>
      </c>
      <c r="C29" s="38" t="s">
        <v>11</v>
      </c>
      <c r="D29" s="38" t="s">
        <v>11</v>
      </c>
      <c r="E29" s="51"/>
      <c r="F29" s="99">
        <v>39</v>
      </c>
      <c r="G29" s="38" t="s">
        <v>11</v>
      </c>
      <c r="H29" s="38" t="s">
        <v>11</v>
      </c>
      <c r="I29" s="51"/>
      <c r="J29" s="154"/>
      <c r="K29" s="154"/>
    </row>
    <row r="30" spans="1:9" ht="12.75">
      <c r="A30" s="9" t="s">
        <v>58</v>
      </c>
      <c r="B30" s="93" t="s">
        <v>55</v>
      </c>
      <c r="C30" s="93"/>
      <c r="D30" s="93"/>
      <c r="E30" s="93"/>
      <c r="F30" s="93"/>
      <c r="G30" s="93"/>
      <c r="H30" s="93"/>
      <c r="I30" s="93"/>
    </row>
    <row r="31" spans="1:9" ht="12.75">
      <c r="A31" s="9" t="s">
        <v>53</v>
      </c>
      <c r="B31" s="86" t="s">
        <v>187</v>
      </c>
      <c r="C31" s="91"/>
      <c r="D31" s="91"/>
      <c r="E31" s="91"/>
      <c r="F31" s="91"/>
      <c r="G31" s="91"/>
      <c r="H31" s="91"/>
      <c r="I31" s="91"/>
    </row>
    <row r="32" spans="1:9" ht="24.75" customHeight="1">
      <c r="A32" s="10" t="s">
        <v>54</v>
      </c>
      <c r="B32" s="92" t="s">
        <v>189</v>
      </c>
      <c r="C32" s="77"/>
      <c r="D32" s="77"/>
      <c r="E32" s="77"/>
      <c r="F32" s="77"/>
      <c r="G32" s="77"/>
      <c r="H32" s="77"/>
      <c r="I32" s="77"/>
    </row>
    <row r="33" spans="1:9" ht="12.75">
      <c r="A33" s="80" t="s">
        <v>190</v>
      </c>
      <c r="B33" s="82"/>
      <c r="C33" s="82"/>
      <c r="D33" s="82"/>
      <c r="E33" s="82"/>
      <c r="F33" s="82"/>
      <c r="G33" s="82"/>
      <c r="H33" s="82"/>
      <c r="I33" s="82"/>
    </row>
  </sheetData>
  <sheetProtection/>
  <mergeCells count="7">
    <mergeCell ref="A33:I33"/>
    <mergeCell ref="B3:E3"/>
    <mergeCell ref="F3:I3"/>
    <mergeCell ref="B5:I5"/>
    <mergeCell ref="B32:I32"/>
    <mergeCell ref="B31:I31"/>
    <mergeCell ref="B30:I30"/>
  </mergeCells>
  <printOptions/>
  <pageMargins left="0.75" right="0.75" top="1" bottom="1" header="0.5" footer="0.5"/>
  <pageSetup fitToHeight="1" fitToWidth="1" horizontalDpi="600" verticalDpi="600" orientation="landscape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4" width="9.57421875" style="0" bestFit="1" customWidth="1"/>
    <col min="5" max="8" width="9.57421875" style="0" customWidth="1"/>
    <col min="9" max="10" width="9.57421875" style="0" bestFit="1" customWidth="1"/>
    <col min="11" max="11" width="9.57421875" style="0" customWidth="1"/>
    <col min="12" max="12" width="9.57421875" style="0" bestFit="1" customWidth="1"/>
    <col min="13" max="13" width="10.140625" style="0" customWidth="1"/>
    <col min="14" max="14" width="13.00390625" style="0" customWidth="1"/>
    <col min="15" max="15" width="9.57421875" style="0" bestFit="1" customWidth="1"/>
    <col min="16" max="16" width="9.57421875" style="0" customWidth="1"/>
    <col min="17" max="17" width="9.57421875" style="0" bestFit="1" customWidth="1"/>
    <col min="18" max="18" width="10.7109375" style="0" customWidth="1"/>
    <col min="19" max="21" width="9.57421875" style="0" bestFit="1" customWidth="1"/>
  </cols>
  <sheetData>
    <row r="1" spans="1:20" s="5" customFormat="1" ht="12.75">
      <c r="A1" s="5" t="s">
        <v>159</v>
      </c>
      <c r="B1" s="5" t="s">
        <v>9</v>
      </c>
      <c r="M1" s="165"/>
      <c r="N1" s="165"/>
      <c r="O1" s="165"/>
      <c r="P1" s="165"/>
      <c r="Q1" s="165"/>
      <c r="R1" s="165"/>
      <c r="S1" s="165"/>
      <c r="T1" s="165"/>
    </row>
    <row r="2" spans="13:20" s="5" customFormat="1" ht="12.75">
      <c r="M2" s="165"/>
      <c r="N2" s="165"/>
      <c r="O2" s="165"/>
      <c r="P2" s="165"/>
      <c r="Q2" s="165"/>
      <c r="R2" s="165"/>
      <c r="S2" s="165"/>
      <c r="T2" s="165"/>
    </row>
    <row r="3" spans="2:9" s="5" customFormat="1" ht="12.75">
      <c r="B3" s="21">
        <v>2005</v>
      </c>
      <c r="C3" s="32">
        <v>2006</v>
      </c>
      <c r="D3" s="32">
        <v>2007</v>
      </c>
      <c r="E3" s="32">
        <v>2008</v>
      </c>
      <c r="F3" s="32">
        <v>2009</v>
      </c>
      <c r="G3" s="32">
        <v>2010</v>
      </c>
      <c r="H3" s="32">
        <v>2011</v>
      </c>
      <c r="I3" s="34">
        <v>2012</v>
      </c>
    </row>
    <row r="4" spans="2:9" s="5" customFormat="1" ht="12.75">
      <c r="B4" s="83" t="s">
        <v>60</v>
      </c>
      <c r="C4" s="84"/>
      <c r="D4" s="84"/>
      <c r="E4" s="84"/>
      <c r="F4" s="84"/>
      <c r="G4" s="84"/>
      <c r="H4" s="84"/>
      <c r="I4" s="85"/>
    </row>
    <row r="5" spans="1:9" s="5" customFormat="1" ht="12.75">
      <c r="A5" s="5" t="s">
        <v>4</v>
      </c>
      <c r="B5" s="166">
        <v>832</v>
      </c>
      <c r="C5" s="167">
        <v>795</v>
      </c>
      <c r="D5" s="167">
        <v>887</v>
      </c>
      <c r="E5" s="167">
        <v>1094</v>
      </c>
      <c r="F5" s="167">
        <v>1093</v>
      </c>
      <c r="G5" s="167">
        <v>1208</v>
      </c>
      <c r="H5" s="167">
        <v>1412</v>
      </c>
      <c r="I5" s="168">
        <v>1398</v>
      </c>
    </row>
    <row r="6" spans="1:9" s="5" customFormat="1" ht="12.75">
      <c r="A6" s="5" t="s">
        <v>5</v>
      </c>
      <c r="B6" s="169">
        <v>663</v>
      </c>
      <c r="C6" s="57">
        <v>755</v>
      </c>
      <c r="D6" s="57">
        <v>818</v>
      </c>
      <c r="E6" s="57">
        <v>1056</v>
      </c>
      <c r="F6" s="57">
        <v>1040</v>
      </c>
      <c r="G6" s="57">
        <v>1177</v>
      </c>
      <c r="H6" s="57">
        <v>1384</v>
      </c>
      <c r="I6" s="58">
        <v>1374</v>
      </c>
    </row>
    <row r="7" spans="1:9" s="5" customFormat="1" ht="12.75">
      <c r="A7" s="143" t="s">
        <v>191</v>
      </c>
      <c r="B7" s="170">
        <v>119</v>
      </c>
      <c r="C7" s="69">
        <v>161</v>
      </c>
      <c r="D7" s="69">
        <v>139</v>
      </c>
      <c r="E7" s="69">
        <v>200</v>
      </c>
      <c r="F7" s="69">
        <v>187</v>
      </c>
      <c r="G7" s="69">
        <v>208</v>
      </c>
      <c r="H7" s="69">
        <v>264</v>
      </c>
      <c r="I7" s="171">
        <v>266</v>
      </c>
    </row>
    <row r="8" spans="1:9" ht="12.75">
      <c r="A8" s="91" t="s">
        <v>1</v>
      </c>
      <c r="B8" s="91"/>
      <c r="C8" s="91"/>
      <c r="D8" s="91"/>
      <c r="E8" s="91"/>
      <c r="F8" s="91"/>
      <c r="G8" s="91"/>
      <c r="H8" s="91"/>
      <c r="I8" s="91"/>
    </row>
  </sheetData>
  <sheetProtection/>
  <mergeCells count="2">
    <mergeCell ref="B4:I4"/>
    <mergeCell ref="A8:I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0.140625" style="0" customWidth="1"/>
    <col min="3" max="4" width="9.57421875" style="0" bestFit="1" customWidth="1"/>
    <col min="5" max="6" width="9.57421875" style="0" customWidth="1"/>
    <col min="7" max="7" width="9.57421875" style="0" bestFit="1" customWidth="1"/>
    <col min="8" max="8" width="11.57421875" style="0" customWidth="1"/>
    <col min="9" max="10" width="9.57421875" style="0" bestFit="1" customWidth="1"/>
    <col min="11" max="11" width="9.57421875" style="0" customWidth="1"/>
    <col min="12" max="12" width="9.57421875" style="0" bestFit="1" customWidth="1"/>
    <col min="13" max="13" width="10.140625" style="0" customWidth="1"/>
    <col min="14" max="14" width="13.00390625" style="0" customWidth="1"/>
    <col min="15" max="15" width="9.57421875" style="0" bestFit="1" customWidth="1"/>
    <col min="16" max="16" width="9.57421875" style="0" customWidth="1"/>
    <col min="17" max="17" width="9.57421875" style="0" bestFit="1" customWidth="1"/>
    <col min="18" max="18" width="10.7109375" style="0" customWidth="1"/>
    <col min="19" max="21" width="9.57421875" style="0" bestFit="1" customWidth="1"/>
  </cols>
  <sheetData>
    <row r="1" spans="1:2" s="5" customFormat="1" ht="12.75">
      <c r="A1" s="5" t="s">
        <v>158</v>
      </c>
      <c r="B1" s="5" t="s">
        <v>33</v>
      </c>
    </row>
    <row r="2" s="5" customFormat="1" ht="12.75"/>
    <row r="3" spans="1:11" s="5" customFormat="1" ht="12.75">
      <c r="A3" s="152"/>
      <c r="B3" s="21">
        <v>2008</v>
      </c>
      <c r="C3" s="32">
        <v>2009</v>
      </c>
      <c r="D3" s="32">
        <v>2010</v>
      </c>
      <c r="E3" s="32">
        <v>2011</v>
      </c>
      <c r="F3" s="34">
        <v>2012</v>
      </c>
      <c r="I3" s="6"/>
      <c r="J3" s="6"/>
      <c r="K3" s="6"/>
    </row>
    <row r="4" spans="2:11" s="5" customFormat="1" ht="12.75">
      <c r="B4" s="83" t="s">
        <v>60</v>
      </c>
      <c r="C4" s="84"/>
      <c r="D4" s="84"/>
      <c r="E4" s="84"/>
      <c r="F4" s="85"/>
      <c r="I4" s="6"/>
      <c r="J4" s="6"/>
      <c r="K4" s="6"/>
    </row>
    <row r="5" spans="1:11" s="5" customFormat="1" ht="12.75">
      <c r="A5" s="5" t="s">
        <v>0</v>
      </c>
      <c r="B5" s="166">
        <v>1094</v>
      </c>
      <c r="C5" s="167">
        <v>1093</v>
      </c>
      <c r="D5" s="167">
        <v>1208</v>
      </c>
      <c r="E5" s="167">
        <v>1412</v>
      </c>
      <c r="F5" s="168">
        <v>1398</v>
      </c>
      <c r="I5" s="6"/>
      <c r="J5" s="6"/>
      <c r="K5" s="6"/>
    </row>
    <row r="6" spans="1:10" s="5" customFormat="1" ht="12.75">
      <c r="A6" s="143" t="s">
        <v>34</v>
      </c>
      <c r="B6" s="169">
        <v>204</v>
      </c>
      <c r="C6" s="57">
        <v>153</v>
      </c>
      <c r="D6" s="57">
        <v>160</v>
      </c>
      <c r="E6" s="57">
        <v>188</v>
      </c>
      <c r="F6" s="58">
        <v>161</v>
      </c>
      <c r="G6" s="160"/>
      <c r="H6" s="160"/>
      <c r="I6" s="160"/>
      <c r="J6" s="160"/>
    </row>
    <row r="7" spans="1:10" s="5" customFormat="1" ht="12.75">
      <c r="A7" s="143" t="s">
        <v>35</v>
      </c>
      <c r="B7" s="169">
        <v>382</v>
      </c>
      <c r="C7" s="57">
        <v>366</v>
      </c>
      <c r="D7" s="57">
        <v>438</v>
      </c>
      <c r="E7" s="57">
        <v>461</v>
      </c>
      <c r="F7" s="58">
        <v>485</v>
      </c>
      <c r="G7" s="160"/>
      <c r="H7" s="160"/>
      <c r="I7" s="160"/>
      <c r="J7" s="160"/>
    </row>
    <row r="8" spans="1:10" s="5" customFormat="1" ht="12.75">
      <c r="A8" s="143" t="s">
        <v>36</v>
      </c>
      <c r="B8" s="169">
        <v>121</v>
      </c>
      <c r="C8" s="57">
        <v>166</v>
      </c>
      <c r="D8" s="57">
        <v>140</v>
      </c>
      <c r="E8" s="57">
        <v>153</v>
      </c>
      <c r="F8" s="58">
        <v>175</v>
      </c>
      <c r="G8" s="160"/>
      <c r="H8" s="160"/>
      <c r="I8" s="160"/>
      <c r="J8" s="160"/>
    </row>
    <row r="9" spans="1:10" s="5" customFormat="1" ht="12.75">
      <c r="A9" s="143" t="s">
        <v>37</v>
      </c>
      <c r="B9" s="169">
        <v>166</v>
      </c>
      <c r="C9" s="57">
        <v>171</v>
      </c>
      <c r="D9" s="57">
        <v>202</v>
      </c>
      <c r="E9" s="57">
        <v>243</v>
      </c>
      <c r="F9" s="58">
        <v>239</v>
      </c>
      <c r="G9" s="160"/>
      <c r="H9" s="160"/>
      <c r="I9" s="160"/>
      <c r="J9" s="160"/>
    </row>
    <row r="10" spans="1:10" s="5" customFormat="1" ht="12.75">
      <c r="A10" s="143" t="s">
        <v>193</v>
      </c>
      <c r="B10" s="170">
        <v>221</v>
      </c>
      <c r="C10" s="69">
        <v>237</v>
      </c>
      <c r="D10" s="69">
        <v>268</v>
      </c>
      <c r="E10" s="69">
        <v>367</v>
      </c>
      <c r="F10" s="171">
        <v>338</v>
      </c>
      <c r="G10" s="160"/>
      <c r="H10" s="160"/>
      <c r="I10" s="160"/>
      <c r="J10" s="160"/>
    </row>
    <row r="11" spans="1:6" ht="24.75" customHeight="1">
      <c r="A11" s="7" t="s">
        <v>52</v>
      </c>
      <c r="B11" s="94" t="s">
        <v>59</v>
      </c>
      <c r="C11" s="94"/>
      <c r="D11" s="94"/>
      <c r="E11" s="94"/>
      <c r="F11" s="94"/>
    </row>
    <row r="12" spans="1:6" ht="12.75">
      <c r="A12" s="92" t="s">
        <v>194</v>
      </c>
      <c r="B12" s="77"/>
      <c r="C12" s="77"/>
      <c r="D12" s="77"/>
      <c r="E12" s="77"/>
      <c r="F12" s="77"/>
    </row>
    <row r="13" ht="12.75">
      <c r="A13" s="3"/>
    </row>
    <row r="22" ht="12.75">
      <c r="C22" s="2"/>
    </row>
  </sheetData>
  <sheetProtection/>
  <mergeCells count="3">
    <mergeCell ref="B4:F4"/>
    <mergeCell ref="B11:F11"/>
    <mergeCell ref="A12:F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6" width="11.7109375" style="0" customWidth="1"/>
    <col min="7" max="7" width="9.57421875" style="0" bestFit="1" customWidth="1"/>
    <col min="8" max="8" width="10.140625" style="0" customWidth="1"/>
    <col min="9" max="9" width="13.00390625" style="0" customWidth="1"/>
    <col min="10" max="10" width="9.57421875" style="0" bestFit="1" customWidth="1"/>
    <col min="11" max="11" width="9.57421875" style="0" customWidth="1"/>
    <col min="12" max="12" width="9.57421875" style="0" bestFit="1" customWidth="1"/>
    <col min="13" max="13" width="10.7109375" style="0" customWidth="1"/>
    <col min="14" max="16" width="9.57421875" style="0" bestFit="1" customWidth="1"/>
  </cols>
  <sheetData>
    <row r="1" spans="1:6" s="5" customFormat="1" ht="12.75">
      <c r="A1" s="5" t="s">
        <v>157</v>
      </c>
      <c r="B1" s="5" t="s">
        <v>38</v>
      </c>
      <c r="F1" s="1"/>
    </row>
    <row r="2" s="5" customFormat="1" ht="12.75">
      <c r="F2" s="1"/>
    </row>
    <row r="3" spans="1:6" s="5" customFormat="1" ht="12.75">
      <c r="A3" s="152"/>
      <c r="B3" s="21">
        <v>2008</v>
      </c>
      <c r="C3" s="32">
        <v>2009</v>
      </c>
      <c r="D3" s="32">
        <v>2010</v>
      </c>
      <c r="E3" s="32">
        <v>2011</v>
      </c>
      <c r="F3" s="34">
        <v>2012</v>
      </c>
    </row>
    <row r="4" spans="2:6" s="5" customFormat="1" ht="12.75">
      <c r="B4" s="83" t="s">
        <v>60</v>
      </c>
      <c r="C4" s="84"/>
      <c r="D4" s="84"/>
      <c r="E4" s="84"/>
      <c r="F4" s="85"/>
    </row>
    <row r="5" spans="1:6" s="5" customFormat="1" ht="12.75">
      <c r="A5" s="5" t="s">
        <v>0</v>
      </c>
      <c r="B5" s="166">
        <v>1056</v>
      </c>
      <c r="C5" s="172">
        <v>1040</v>
      </c>
      <c r="D5" s="172">
        <v>1177</v>
      </c>
      <c r="E5" s="172">
        <v>1384</v>
      </c>
      <c r="F5" s="173">
        <v>1374</v>
      </c>
    </row>
    <row r="6" spans="1:6" s="5" customFormat="1" ht="12.75">
      <c r="A6" s="143" t="s">
        <v>39</v>
      </c>
      <c r="B6" s="169">
        <v>508</v>
      </c>
      <c r="C6" s="57">
        <v>530</v>
      </c>
      <c r="D6" s="57">
        <v>627</v>
      </c>
      <c r="E6" s="57">
        <v>660</v>
      </c>
      <c r="F6" s="58">
        <v>704</v>
      </c>
    </row>
    <row r="7" spans="1:6" s="5" customFormat="1" ht="12.75">
      <c r="A7" s="143" t="s">
        <v>40</v>
      </c>
      <c r="B7" s="169">
        <v>307</v>
      </c>
      <c r="C7" s="57">
        <v>283</v>
      </c>
      <c r="D7" s="57">
        <v>297</v>
      </c>
      <c r="E7" s="57">
        <v>264</v>
      </c>
      <c r="F7" s="58">
        <v>324</v>
      </c>
    </row>
    <row r="8" spans="1:6" s="5" customFormat="1" ht="12.75" customHeight="1">
      <c r="A8" s="143" t="s">
        <v>41</v>
      </c>
      <c r="B8" s="169">
        <v>200</v>
      </c>
      <c r="C8" s="57">
        <v>187</v>
      </c>
      <c r="D8" s="57">
        <v>208</v>
      </c>
      <c r="E8" s="57">
        <v>400</v>
      </c>
      <c r="F8" s="58">
        <v>266</v>
      </c>
    </row>
    <row r="9" spans="1:6" s="5" customFormat="1" ht="12.75">
      <c r="A9" s="143" t="s">
        <v>42</v>
      </c>
      <c r="B9" s="170">
        <v>41</v>
      </c>
      <c r="C9" s="69">
        <v>40</v>
      </c>
      <c r="D9" s="69">
        <v>45</v>
      </c>
      <c r="E9" s="69">
        <v>60</v>
      </c>
      <c r="F9" s="171">
        <v>80</v>
      </c>
    </row>
    <row r="10" spans="1:6" ht="12.75" customHeight="1">
      <c r="A10" s="92" t="s">
        <v>194</v>
      </c>
      <c r="B10" s="77"/>
      <c r="C10" s="77"/>
      <c r="D10" s="77"/>
      <c r="E10" s="77"/>
      <c r="F10" s="77"/>
    </row>
    <row r="12" ht="12.75">
      <c r="B12" s="4"/>
    </row>
    <row r="19" ht="12.75">
      <c r="B19" s="2"/>
    </row>
  </sheetData>
  <sheetProtection/>
  <mergeCells count="2">
    <mergeCell ref="B4:F4"/>
    <mergeCell ref="A10:F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2" width="10.140625" style="0" customWidth="1"/>
    <col min="3" max="4" width="9.57421875" style="0" bestFit="1" customWidth="1"/>
    <col min="5" max="8" width="9.57421875" style="0" customWidth="1"/>
    <col min="9" max="10" width="9.57421875" style="0" bestFit="1" customWidth="1"/>
    <col min="11" max="11" width="9.57421875" style="0" customWidth="1"/>
    <col min="12" max="12" width="9.57421875" style="0" bestFit="1" customWidth="1"/>
    <col min="13" max="13" width="10.140625" style="0" customWidth="1"/>
    <col min="14" max="14" width="13.00390625" style="0" customWidth="1"/>
    <col min="15" max="15" width="9.57421875" style="0" bestFit="1" customWidth="1"/>
    <col min="16" max="16" width="9.57421875" style="0" customWidth="1"/>
    <col min="17" max="17" width="9.57421875" style="0" bestFit="1" customWidth="1"/>
    <col min="18" max="18" width="10.7109375" style="0" customWidth="1"/>
    <col min="19" max="21" width="9.57421875" style="0" bestFit="1" customWidth="1"/>
  </cols>
  <sheetData>
    <row r="1" spans="1:20" s="5" customFormat="1" ht="12.75">
      <c r="A1" s="5" t="s">
        <v>156</v>
      </c>
      <c r="B1" s="5" t="s">
        <v>175</v>
      </c>
      <c r="M1" s="165"/>
      <c r="N1" s="165"/>
      <c r="O1" s="165"/>
      <c r="P1" s="165"/>
      <c r="Q1" s="165"/>
      <c r="R1" s="165"/>
      <c r="S1" s="165"/>
      <c r="T1" s="165"/>
    </row>
    <row r="2" spans="13:20" s="5" customFormat="1" ht="12.75">
      <c r="M2" s="165"/>
      <c r="N2" s="165"/>
      <c r="O2" s="165"/>
      <c r="P2" s="165"/>
      <c r="Q2" s="165"/>
      <c r="R2" s="165"/>
      <c r="S2" s="165"/>
      <c r="T2" s="165"/>
    </row>
    <row r="3" spans="2:9" s="5" customFormat="1" ht="12.75">
      <c r="B3" s="21">
        <v>2005</v>
      </c>
      <c r="C3" s="32">
        <v>2006</v>
      </c>
      <c r="D3" s="32">
        <v>2007</v>
      </c>
      <c r="E3" s="32">
        <v>2008</v>
      </c>
      <c r="F3" s="32">
        <v>2009</v>
      </c>
      <c r="G3" s="32">
        <v>2010</v>
      </c>
      <c r="H3" s="32">
        <v>2011</v>
      </c>
      <c r="I3" s="34">
        <v>2012</v>
      </c>
    </row>
    <row r="4" spans="2:13" s="5" customFormat="1" ht="12.75">
      <c r="B4" s="83" t="s">
        <v>60</v>
      </c>
      <c r="C4" s="84"/>
      <c r="D4" s="84"/>
      <c r="E4" s="84"/>
      <c r="F4" s="84"/>
      <c r="G4" s="84"/>
      <c r="H4" s="84"/>
      <c r="I4" s="85"/>
      <c r="M4" s="174"/>
    </row>
    <row r="5" spans="1:9" s="5" customFormat="1" ht="12.75">
      <c r="A5" s="5" t="s">
        <v>174</v>
      </c>
      <c r="B5" s="175" t="s">
        <v>11</v>
      </c>
      <c r="C5" s="176" t="s">
        <v>11</v>
      </c>
      <c r="D5" s="176" t="s">
        <v>11</v>
      </c>
      <c r="E5" s="176" t="s">
        <v>11</v>
      </c>
      <c r="F5" s="177">
        <v>418</v>
      </c>
      <c r="G5" s="177">
        <v>529</v>
      </c>
      <c r="H5" s="177">
        <v>587</v>
      </c>
      <c r="I5" s="178">
        <v>659</v>
      </c>
    </row>
    <row r="6" spans="1:9" s="5" customFormat="1" ht="12.75">
      <c r="A6" s="5" t="s">
        <v>10</v>
      </c>
      <c r="B6" s="179" t="s">
        <v>11</v>
      </c>
      <c r="C6" s="180">
        <v>15</v>
      </c>
      <c r="D6" s="180">
        <v>17</v>
      </c>
      <c r="E6" s="180">
        <v>39</v>
      </c>
      <c r="F6" s="181">
        <v>15</v>
      </c>
      <c r="G6" s="181">
        <v>21</v>
      </c>
      <c r="H6" s="181">
        <v>36</v>
      </c>
      <c r="I6" s="182">
        <v>42</v>
      </c>
    </row>
    <row r="7" spans="1:9" ht="12.75">
      <c r="A7" s="86" t="s">
        <v>195</v>
      </c>
      <c r="B7" s="91"/>
      <c r="C7" s="91"/>
      <c r="D7" s="91"/>
      <c r="E7" s="91"/>
      <c r="F7" s="91"/>
      <c r="G7" s="91"/>
      <c r="H7" s="91"/>
      <c r="I7" s="91"/>
    </row>
  </sheetData>
  <sheetProtection/>
  <mergeCells count="2">
    <mergeCell ref="B4:I4"/>
    <mergeCell ref="A7:I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421875" style="0" customWidth="1"/>
    <col min="2" max="3" width="9.57421875" style="0" bestFit="1" customWidth="1"/>
    <col min="4" max="4" width="9.57421875" style="0" customWidth="1"/>
    <col min="5" max="5" width="9.57421875" style="0" bestFit="1" customWidth="1"/>
    <col min="6" max="6" width="9.57421875" style="0" customWidth="1"/>
    <col min="7" max="8" width="9.57421875" style="0" bestFit="1" customWidth="1"/>
    <col min="9" max="9" width="9.57421875" style="0" customWidth="1"/>
    <col min="10" max="12" width="9.57421875" style="0" bestFit="1" customWidth="1"/>
    <col min="13" max="13" width="9.57421875" style="0" customWidth="1"/>
    <col min="14" max="14" width="9.57421875" style="0" bestFit="1" customWidth="1"/>
    <col min="15" max="15" width="9.57421875" style="0" customWidth="1"/>
    <col min="16" max="16" width="9.57421875" style="0" bestFit="1" customWidth="1"/>
    <col min="17" max="17" width="10.7109375" style="0" customWidth="1"/>
    <col min="18" max="20" width="9.57421875" style="0" bestFit="1" customWidth="1"/>
  </cols>
  <sheetData>
    <row r="1" spans="1:2" s="5" customFormat="1" ht="12.75">
      <c r="A1" s="5" t="s">
        <v>155</v>
      </c>
      <c r="B1" s="5" t="s">
        <v>196</v>
      </c>
    </row>
    <row r="2" s="5" customFormat="1" ht="12.75"/>
    <row r="3" spans="2:19" s="5" customFormat="1" ht="12.75">
      <c r="B3" s="183">
        <v>2002</v>
      </c>
      <c r="C3" s="184">
        <v>2003</v>
      </c>
      <c r="D3" s="184">
        <v>2004</v>
      </c>
      <c r="E3" s="184">
        <v>2005</v>
      </c>
      <c r="F3" s="184">
        <v>2006</v>
      </c>
      <c r="G3" s="184">
        <v>2007</v>
      </c>
      <c r="H3" s="184">
        <v>2008</v>
      </c>
      <c r="I3" s="184">
        <v>2009</v>
      </c>
      <c r="J3" s="184">
        <v>2010</v>
      </c>
      <c r="K3" s="184">
        <v>2011</v>
      </c>
      <c r="L3" s="185">
        <v>2012</v>
      </c>
      <c r="M3" s="186"/>
      <c r="N3" s="186"/>
      <c r="O3" s="186"/>
      <c r="P3" s="186"/>
      <c r="Q3" s="186"/>
      <c r="R3" s="186"/>
      <c r="S3" s="186"/>
    </row>
    <row r="4" spans="2:19" s="5" customFormat="1" ht="12.75"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  <c r="M4" s="186"/>
      <c r="N4" s="186"/>
      <c r="O4" s="186"/>
      <c r="P4" s="186"/>
      <c r="Q4" s="186"/>
      <c r="R4" s="186"/>
      <c r="S4" s="186"/>
    </row>
    <row r="5" spans="1:19" s="5" customFormat="1" ht="12.75">
      <c r="A5" s="5" t="s">
        <v>118</v>
      </c>
      <c r="B5" s="107">
        <v>58</v>
      </c>
      <c r="C5" s="108">
        <v>41</v>
      </c>
      <c r="D5" s="108">
        <v>48</v>
      </c>
      <c r="E5" s="108">
        <v>52</v>
      </c>
      <c r="F5" s="108">
        <v>47</v>
      </c>
      <c r="G5" s="108">
        <v>39</v>
      </c>
      <c r="H5" s="108">
        <v>52</v>
      </c>
      <c r="I5" s="108">
        <v>54</v>
      </c>
      <c r="J5" s="108">
        <v>43</v>
      </c>
      <c r="K5" s="108">
        <v>13</v>
      </c>
      <c r="L5" s="109">
        <v>39</v>
      </c>
      <c r="M5" s="186"/>
      <c r="N5" s="186"/>
      <c r="O5" s="186"/>
      <c r="P5" s="186"/>
      <c r="Q5" s="186"/>
      <c r="R5" s="186"/>
      <c r="S5" s="186"/>
    </row>
    <row r="6" spans="1:14" ht="12.75">
      <c r="A6" s="91" t="s">
        <v>205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8"/>
      <c r="N6" s="8"/>
    </row>
  </sheetData>
  <sheetProtection/>
  <mergeCells count="2">
    <mergeCell ref="B4:L4"/>
    <mergeCell ref="A6:L6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</cols>
  <sheetData>
    <row r="1" spans="1:12" s="5" customFormat="1" ht="12.75">
      <c r="A1" s="5" t="s">
        <v>172</v>
      </c>
      <c r="B1" s="5" t="s">
        <v>153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s="5" customFormat="1" ht="12.7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12.75">
      <c r="A3" s="22"/>
      <c r="B3" s="32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2">
        <v>2009</v>
      </c>
      <c r="J3" s="32">
        <v>2010</v>
      </c>
      <c r="K3" s="33">
        <v>2011</v>
      </c>
      <c r="L3" s="96">
        <v>2012</v>
      </c>
    </row>
    <row r="4" spans="1:12" s="5" customFormat="1" ht="12.75">
      <c r="A4" s="22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2.75">
      <c r="A5" s="22" t="s">
        <v>140</v>
      </c>
      <c r="B5" s="5">
        <v>187</v>
      </c>
      <c r="C5" s="5">
        <v>257</v>
      </c>
      <c r="D5" s="5">
        <v>254</v>
      </c>
      <c r="E5" s="5">
        <v>233</v>
      </c>
      <c r="F5" s="5">
        <v>273</v>
      </c>
      <c r="G5" s="5">
        <v>326</v>
      </c>
      <c r="H5" s="5">
        <v>303</v>
      </c>
      <c r="I5" s="5">
        <v>302</v>
      </c>
      <c r="J5" s="20">
        <v>293</v>
      </c>
      <c r="K5" s="20">
        <v>324</v>
      </c>
      <c r="L5" s="22">
        <v>368</v>
      </c>
    </row>
    <row r="6" spans="1:12" s="5" customFormat="1" ht="12.75">
      <c r="A6" s="22" t="s">
        <v>138</v>
      </c>
      <c r="B6" s="98">
        <v>284</v>
      </c>
      <c r="C6" s="98">
        <v>241</v>
      </c>
      <c r="D6" s="98">
        <v>239</v>
      </c>
      <c r="E6" s="98">
        <v>266</v>
      </c>
      <c r="F6" s="98" t="s">
        <v>11</v>
      </c>
      <c r="G6" s="98" t="s">
        <v>11</v>
      </c>
      <c r="H6" s="98">
        <v>302</v>
      </c>
      <c r="I6" s="98">
        <v>217</v>
      </c>
      <c r="J6" s="24">
        <v>193</v>
      </c>
      <c r="K6" s="20">
        <v>303</v>
      </c>
      <c r="L6" s="22">
        <v>308</v>
      </c>
    </row>
    <row r="7" spans="1:12" s="5" customFormat="1" ht="12.75">
      <c r="A7" s="22" t="s">
        <v>181</v>
      </c>
      <c r="B7" s="98" t="s">
        <v>11</v>
      </c>
      <c r="C7" s="98" t="s">
        <v>11</v>
      </c>
      <c r="D7" s="98" t="s">
        <v>11</v>
      </c>
      <c r="E7" s="98" t="s">
        <v>11</v>
      </c>
      <c r="F7" s="98" t="s">
        <v>11</v>
      </c>
      <c r="G7" s="98" t="s">
        <v>11</v>
      </c>
      <c r="H7" s="98">
        <v>128</v>
      </c>
      <c r="I7" s="98" t="s">
        <v>11</v>
      </c>
      <c r="J7" s="24" t="s">
        <v>11</v>
      </c>
      <c r="K7" s="24" t="s">
        <v>11</v>
      </c>
      <c r="L7" s="50" t="s">
        <v>11</v>
      </c>
    </row>
    <row r="8" spans="1:12" s="5" customFormat="1" ht="12.75">
      <c r="A8" s="22" t="s">
        <v>182</v>
      </c>
      <c r="B8" s="38" t="s">
        <v>11</v>
      </c>
      <c r="C8" s="38" t="s">
        <v>11</v>
      </c>
      <c r="D8" s="38" t="s">
        <v>11</v>
      </c>
      <c r="E8" s="38" t="s">
        <v>11</v>
      </c>
      <c r="F8" s="38" t="s">
        <v>11</v>
      </c>
      <c r="G8" s="38" t="s">
        <v>11</v>
      </c>
      <c r="H8" s="38">
        <v>75</v>
      </c>
      <c r="I8" s="38" t="s">
        <v>11</v>
      </c>
      <c r="J8" s="38" t="s">
        <v>11</v>
      </c>
      <c r="K8" s="38" t="s">
        <v>11</v>
      </c>
      <c r="L8" s="51" t="s">
        <v>11</v>
      </c>
    </row>
    <row r="9" spans="1:13" ht="12.75">
      <c r="A9" s="97" t="s">
        <v>202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</sheetData>
  <sheetProtection/>
  <mergeCells count="2">
    <mergeCell ref="A9:M9"/>
    <mergeCell ref="B4:L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4" width="9.57421875" style="0" bestFit="1" customWidth="1"/>
    <col min="5" max="5" width="9.57421875" style="0" customWidth="1"/>
    <col min="6" max="6" width="9.57421875" style="0" bestFit="1" customWidth="1"/>
    <col min="7" max="7" width="9.57421875" style="0" customWidth="1"/>
    <col min="8" max="8" width="9.57421875" style="0" bestFit="1" customWidth="1"/>
    <col min="9" max="9" width="10.7109375" style="0" customWidth="1"/>
    <col min="10" max="12" width="9.57421875" style="0" bestFit="1" customWidth="1"/>
  </cols>
  <sheetData>
    <row r="1" spans="1:2" s="5" customFormat="1" ht="12.75">
      <c r="A1" s="5" t="s">
        <v>154</v>
      </c>
      <c r="B1" s="5" t="s">
        <v>197</v>
      </c>
    </row>
    <row r="2" s="5" customFormat="1" ht="12.75"/>
    <row r="3" spans="2:13" s="5" customFormat="1" ht="12.75">
      <c r="B3" s="183">
        <v>2008</v>
      </c>
      <c r="C3" s="184">
        <v>2009</v>
      </c>
      <c r="D3" s="184">
        <v>2010</v>
      </c>
      <c r="E3" s="184">
        <v>2011</v>
      </c>
      <c r="F3" s="185">
        <v>2012</v>
      </c>
      <c r="G3" s="186"/>
      <c r="H3" s="186"/>
      <c r="I3" s="186"/>
      <c r="J3" s="186"/>
      <c r="K3" s="186"/>
      <c r="L3" s="186"/>
      <c r="M3" s="186"/>
    </row>
    <row r="4" spans="2:13" s="5" customFormat="1" ht="12.75">
      <c r="B4" s="187" t="s">
        <v>60</v>
      </c>
      <c r="C4" s="188"/>
      <c r="D4" s="188"/>
      <c r="E4" s="188"/>
      <c r="F4" s="189"/>
      <c r="G4" s="186"/>
      <c r="H4" s="186"/>
      <c r="I4" s="186"/>
      <c r="J4" s="186"/>
      <c r="K4" s="186"/>
      <c r="L4" s="186"/>
      <c r="M4" s="186"/>
    </row>
    <row r="5" spans="1:13" s="5" customFormat="1" ht="12.75">
      <c r="A5" s="5" t="s">
        <v>0</v>
      </c>
      <c r="B5" s="140">
        <v>6</v>
      </c>
      <c r="C5" s="141">
        <v>3</v>
      </c>
      <c r="D5" s="141">
        <v>2</v>
      </c>
      <c r="E5" s="141">
        <v>4</v>
      </c>
      <c r="F5" s="142">
        <v>10</v>
      </c>
      <c r="G5" s="186"/>
      <c r="H5" s="186"/>
      <c r="I5" s="186"/>
      <c r="J5" s="186"/>
      <c r="K5" s="186"/>
      <c r="L5" s="186"/>
      <c r="M5" s="186"/>
    </row>
    <row r="6" spans="1:13" s="5" customFormat="1" ht="12.75">
      <c r="A6" s="143" t="s">
        <v>117</v>
      </c>
      <c r="B6" s="119" t="s">
        <v>62</v>
      </c>
      <c r="C6" s="114" t="s">
        <v>62</v>
      </c>
      <c r="D6" s="114" t="s">
        <v>62</v>
      </c>
      <c r="E6" s="114" t="s">
        <v>62</v>
      </c>
      <c r="F6" s="190" t="s">
        <v>62</v>
      </c>
      <c r="G6" s="186"/>
      <c r="H6" s="186"/>
      <c r="I6" s="186"/>
      <c r="J6" s="186"/>
      <c r="K6" s="186"/>
      <c r="L6" s="186"/>
      <c r="M6" s="186"/>
    </row>
    <row r="7" spans="1:13" s="5" customFormat="1" ht="12.75">
      <c r="A7" s="143" t="s">
        <v>114</v>
      </c>
      <c r="B7" s="23">
        <v>6</v>
      </c>
      <c r="C7" s="24">
        <v>3</v>
      </c>
      <c r="D7" s="24">
        <v>2</v>
      </c>
      <c r="E7" s="24">
        <v>2</v>
      </c>
      <c r="F7" s="190" t="s">
        <v>62</v>
      </c>
      <c r="G7" s="186"/>
      <c r="H7" s="186"/>
      <c r="I7" s="186"/>
      <c r="J7" s="186"/>
      <c r="K7" s="186"/>
      <c r="L7" s="186"/>
      <c r="M7" s="186"/>
    </row>
    <row r="8" spans="1:13" s="5" customFormat="1" ht="12.75">
      <c r="A8" s="143" t="s">
        <v>115</v>
      </c>
      <c r="B8" s="119" t="s">
        <v>62</v>
      </c>
      <c r="C8" s="114" t="s">
        <v>62</v>
      </c>
      <c r="D8" s="114" t="s">
        <v>62</v>
      </c>
      <c r="E8" s="24">
        <v>2</v>
      </c>
      <c r="F8" s="50">
        <v>6</v>
      </c>
      <c r="G8" s="186"/>
      <c r="H8" s="186"/>
      <c r="I8" s="186"/>
      <c r="J8" s="186"/>
      <c r="K8" s="186"/>
      <c r="L8" s="186"/>
      <c r="M8" s="186"/>
    </row>
    <row r="9" spans="1:13" s="5" customFormat="1" ht="12.75">
      <c r="A9" s="143" t="s">
        <v>116</v>
      </c>
      <c r="B9" s="120" t="s">
        <v>62</v>
      </c>
      <c r="C9" s="121" t="s">
        <v>62</v>
      </c>
      <c r="D9" s="121" t="s">
        <v>62</v>
      </c>
      <c r="E9" s="121" t="s">
        <v>62</v>
      </c>
      <c r="F9" s="51">
        <v>4</v>
      </c>
      <c r="G9" s="186"/>
      <c r="H9" s="186"/>
      <c r="I9" s="186"/>
      <c r="J9" s="186"/>
      <c r="K9" s="186"/>
      <c r="L9" s="186"/>
      <c r="M9" s="186"/>
    </row>
    <row r="10" spans="1:6" ht="12.75">
      <c r="A10" s="91" t="s">
        <v>205</v>
      </c>
      <c r="B10" s="91"/>
      <c r="C10" s="91"/>
      <c r="D10" s="91"/>
      <c r="E10" s="91"/>
      <c r="F10" s="91"/>
    </row>
  </sheetData>
  <sheetProtection/>
  <mergeCells count="2">
    <mergeCell ref="B4:F4"/>
    <mergeCell ref="A10:F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15" max="15" width="4.421875" style="0" customWidth="1"/>
  </cols>
  <sheetData>
    <row r="1" spans="1:12" s="5" customFormat="1" ht="12.75">
      <c r="A1" s="5" t="s">
        <v>171</v>
      </c>
      <c r="B1" s="5" t="s">
        <v>136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3:12" s="5" customFormat="1" ht="12.75"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5" customFormat="1" ht="12.75">
      <c r="A3" s="22"/>
      <c r="B3" s="32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2">
        <v>2009</v>
      </c>
      <c r="J3" s="32">
        <v>2010</v>
      </c>
      <c r="K3" s="33">
        <v>2011</v>
      </c>
      <c r="L3" s="96">
        <v>2012</v>
      </c>
    </row>
    <row r="4" spans="1:12" s="5" customFormat="1" ht="12.75">
      <c r="A4" s="22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3" s="5" customFormat="1" ht="12.75">
      <c r="A5" s="22" t="s">
        <v>137</v>
      </c>
      <c r="B5" s="98">
        <v>92</v>
      </c>
      <c r="C5" s="98">
        <v>116</v>
      </c>
      <c r="D5" s="98">
        <v>230</v>
      </c>
      <c r="E5" s="98">
        <v>199</v>
      </c>
      <c r="F5" s="98">
        <v>228</v>
      </c>
      <c r="G5" s="98">
        <v>305</v>
      </c>
      <c r="H5" s="98">
        <v>303</v>
      </c>
      <c r="I5" s="98">
        <v>329</v>
      </c>
      <c r="J5" s="24">
        <v>337</v>
      </c>
      <c r="K5" s="26">
        <v>308</v>
      </c>
      <c r="L5" s="49" t="s">
        <v>178</v>
      </c>
      <c r="M5" s="98"/>
    </row>
    <row r="6" spans="1:13" s="5" customFormat="1" ht="12.75">
      <c r="A6" s="22" t="s">
        <v>138</v>
      </c>
      <c r="B6" s="24">
        <v>9</v>
      </c>
      <c r="C6" s="24">
        <v>40</v>
      </c>
      <c r="D6" s="24">
        <v>57</v>
      </c>
      <c r="E6" s="24">
        <v>98</v>
      </c>
      <c r="F6" s="24">
        <v>99</v>
      </c>
      <c r="G6" s="24">
        <v>120</v>
      </c>
      <c r="H6" s="24">
        <v>163</v>
      </c>
      <c r="I6" s="24">
        <v>211</v>
      </c>
      <c r="J6" s="24">
        <v>208</v>
      </c>
      <c r="K6" s="26">
        <v>243</v>
      </c>
      <c r="L6" s="49">
        <v>197</v>
      </c>
      <c r="M6" s="98"/>
    </row>
    <row r="7" spans="1:13" s="5" customFormat="1" ht="12.75">
      <c r="A7" s="22" t="s">
        <v>183</v>
      </c>
      <c r="B7" s="38">
        <v>6</v>
      </c>
      <c r="C7" s="38">
        <v>24</v>
      </c>
      <c r="D7" s="38">
        <v>36</v>
      </c>
      <c r="E7" s="38">
        <v>51</v>
      </c>
      <c r="F7" s="38">
        <v>51</v>
      </c>
      <c r="G7" s="38" t="s">
        <v>11</v>
      </c>
      <c r="H7" s="38" t="s">
        <v>139</v>
      </c>
      <c r="I7" s="38">
        <v>165</v>
      </c>
      <c r="J7" s="38">
        <v>185</v>
      </c>
      <c r="K7" s="99">
        <v>174</v>
      </c>
      <c r="L7" s="100">
        <f>104+36</f>
        <v>140</v>
      </c>
      <c r="M7" s="98"/>
    </row>
    <row r="8" spans="1:2" s="9" customFormat="1" ht="11.25">
      <c r="A8" s="75" t="s">
        <v>52</v>
      </c>
      <c r="B8" s="9" t="s">
        <v>184</v>
      </c>
    </row>
    <row r="9" spans="1:13" ht="12.75">
      <c r="A9" s="79" t="s">
        <v>203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</sheetData>
  <sheetProtection/>
  <mergeCells count="2">
    <mergeCell ref="B4:L4"/>
    <mergeCell ref="A9:M9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spans="1:2" s="5" customFormat="1" ht="12.75">
      <c r="A1" s="5" t="s">
        <v>170</v>
      </c>
      <c r="B1" s="5" t="s">
        <v>125</v>
      </c>
    </row>
    <row r="2" s="5" customFormat="1" ht="12.75"/>
    <row r="3" spans="1:12" s="5" customFormat="1" ht="12.75">
      <c r="A3" s="20"/>
      <c r="B3" s="21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2">
        <v>2009</v>
      </c>
      <c r="J3" s="32">
        <v>2010</v>
      </c>
      <c r="K3" s="32">
        <v>2011</v>
      </c>
      <c r="L3" s="34">
        <v>2012</v>
      </c>
    </row>
    <row r="4" spans="1:12" s="5" customFormat="1" ht="12.75">
      <c r="A4" s="39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2.75">
      <c r="A5" s="20" t="s">
        <v>126</v>
      </c>
      <c r="B5" s="54">
        <v>350</v>
      </c>
      <c r="C5" s="55">
        <v>384</v>
      </c>
      <c r="D5" s="55">
        <v>439</v>
      </c>
      <c r="E5" s="55">
        <v>528</v>
      </c>
      <c r="F5" s="55">
        <v>607</v>
      </c>
      <c r="G5" s="55">
        <v>642</v>
      </c>
      <c r="H5" s="55">
        <v>599</v>
      </c>
      <c r="I5" s="56">
        <v>773</v>
      </c>
      <c r="J5" s="57">
        <v>907</v>
      </c>
      <c r="K5" s="57">
        <v>875</v>
      </c>
      <c r="L5" s="72">
        <v>1049</v>
      </c>
    </row>
    <row r="6" spans="1:12" s="5" customFormat="1" ht="12.75">
      <c r="A6" s="20"/>
      <c r="B6" s="54"/>
      <c r="C6" s="55"/>
      <c r="D6" s="55"/>
      <c r="E6" s="55"/>
      <c r="F6" s="55"/>
      <c r="G6" s="55"/>
      <c r="H6" s="55"/>
      <c r="I6" s="56"/>
      <c r="J6" s="57"/>
      <c r="K6" s="57"/>
      <c r="L6" s="58"/>
    </row>
    <row r="7" spans="1:12" s="5" customFormat="1" ht="12.75">
      <c r="A7" s="20" t="s">
        <v>91</v>
      </c>
      <c r="B7" s="54">
        <v>57</v>
      </c>
      <c r="C7" s="55">
        <v>49</v>
      </c>
      <c r="D7" s="55">
        <v>48</v>
      </c>
      <c r="E7" s="55">
        <v>40</v>
      </c>
      <c r="F7" s="55">
        <v>33</v>
      </c>
      <c r="G7" s="55">
        <v>43</v>
      </c>
      <c r="H7" s="55">
        <v>35</v>
      </c>
      <c r="I7" s="56">
        <v>70</v>
      </c>
      <c r="J7" s="57">
        <v>56</v>
      </c>
      <c r="K7" s="57">
        <v>35</v>
      </c>
      <c r="L7" s="58">
        <v>42</v>
      </c>
    </row>
    <row r="8" spans="1:12" s="5" customFormat="1" ht="12.75">
      <c r="A8" s="19" t="s">
        <v>127</v>
      </c>
      <c r="B8" s="59">
        <v>205</v>
      </c>
      <c r="C8" s="60">
        <v>200</v>
      </c>
      <c r="D8" s="55">
        <v>268</v>
      </c>
      <c r="E8" s="55">
        <v>284</v>
      </c>
      <c r="F8" s="55">
        <v>382</v>
      </c>
      <c r="G8" s="55">
        <v>356</v>
      </c>
      <c r="H8" s="55">
        <v>249</v>
      </c>
      <c r="I8" s="56">
        <v>361</v>
      </c>
      <c r="J8" s="57">
        <v>491</v>
      </c>
      <c r="K8" s="57">
        <v>484</v>
      </c>
      <c r="L8" s="58">
        <v>723</v>
      </c>
    </row>
    <row r="9" spans="1:12" s="5" customFormat="1" ht="12.75">
      <c r="A9" s="19" t="s">
        <v>93</v>
      </c>
      <c r="B9" s="59" t="s">
        <v>11</v>
      </c>
      <c r="C9" s="60" t="s">
        <v>11</v>
      </c>
      <c r="D9" s="55" t="s">
        <v>11</v>
      </c>
      <c r="E9" s="55" t="s">
        <v>11</v>
      </c>
      <c r="F9" s="55">
        <v>8</v>
      </c>
      <c r="G9" s="55">
        <v>5</v>
      </c>
      <c r="H9" s="55">
        <v>11</v>
      </c>
      <c r="I9" s="56">
        <v>14</v>
      </c>
      <c r="J9" s="57">
        <v>23</v>
      </c>
      <c r="K9" s="57">
        <v>28</v>
      </c>
      <c r="L9" s="58">
        <v>20</v>
      </c>
    </row>
    <row r="10" spans="1:12" s="5" customFormat="1" ht="12.75">
      <c r="A10" s="19" t="s">
        <v>94</v>
      </c>
      <c r="B10" s="59" t="s">
        <v>11</v>
      </c>
      <c r="C10" s="60" t="s">
        <v>11</v>
      </c>
      <c r="D10" s="55" t="s">
        <v>11</v>
      </c>
      <c r="E10" s="55" t="s">
        <v>11</v>
      </c>
      <c r="F10" s="55">
        <v>27</v>
      </c>
      <c r="G10" s="55">
        <v>45</v>
      </c>
      <c r="H10" s="55">
        <v>42</v>
      </c>
      <c r="I10" s="56">
        <v>42</v>
      </c>
      <c r="J10" s="57">
        <v>32</v>
      </c>
      <c r="K10" s="57">
        <v>26</v>
      </c>
      <c r="L10" s="58">
        <v>50</v>
      </c>
    </row>
    <row r="11" spans="1:12" s="5" customFormat="1" ht="12.75">
      <c r="A11" s="19" t="s">
        <v>95</v>
      </c>
      <c r="B11" s="59"/>
      <c r="C11" s="60"/>
      <c r="D11" s="55"/>
      <c r="E11" s="55"/>
      <c r="F11" s="55"/>
      <c r="G11" s="55"/>
      <c r="H11" s="55"/>
      <c r="I11" s="56"/>
      <c r="J11" s="57"/>
      <c r="K11" s="57"/>
      <c r="L11" s="58"/>
    </row>
    <row r="12" spans="1:12" s="5" customFormat="1" ht="12.75">
      <c r="A12" s="19" t="s">
        <v>128</v>
      </c>
      <c r="B12" s="59" t="s">
        <v>11</v>
      </c>
      <c r="C12" s="60" t="s">
        <v>11</v>
      </c>
      <c r="D12" s="55" t="s">
        <v>11</v>
      </c>
      <c r="E12" s="55" t="s">
        <v>11</v>
      </c>
      <c r="F12" s="55">
        <v>15</v>
      </c>
      <c r="G12" s="55">
        <v>34</v>
      </c>
      <c r="H12" s="55">
        <v>28</v>
      </c>
      <c r="I12" s="56">
        <v>12</v>
      </c>
      <c r="J12" s="57">
        <v>21</v>
      </c>
      <c r="K12" s="57">
        <v>12</v>
      </c>
      <c r="L12" s="73" t="s">
        <v>62</v>
      </c>
    </row>
    <row r="13" spans="1:12" s="5" customFormat="1" ht="12.75">
      <c r="A13" s="19" t="s">
        <v>129</v>
      </c>
      <c r="B13" s="61">
        <v>17</v>
      </c>
      <c r="C13" s="62">
        <v>23</v>
      </c>
      <c r="D13" s="63">
        <v>10</v>
      </c>
      <c r="E13" s="63">
        <v>6</v>
      </c>
      <c r="F13" s="55">
        <v>7</v>
      </c>
      <c r="G13" s="55">
        <v>24</v>
      </c>
      <c r="H13" s="55">
        <v>21</v>
      </c>
      <c r="I13" s="56">
        <v>29</v>
      </c>
      <c r="J13" s="57">
        <v>24</v>
      </c>
      <c r="K13" s="57">
        <v>14</v>
      </c>
      <c r="L13" s="64">
        <v>26</v>
      </c>
    </row>
    <row r="14" spans="1:12" s="5" customFormat="1" ht="12.75">
      <c r="A14" s="19" t="s">
        <v>130</v>
      </c>
      <c r="B14" s="61">
        <v>11</v>
      </c>
      <c r="C14" s="62">
        <v>3</v>
      </c>
      <c r="D14" s="63" t="s">
        <v>62</v>
      </c>
      <c r="E14" s="63">
        <v>1</v>
      </c>
      <c r="F14" s="55">
        <v>2</v>
      </c>
      <c r="G14" s="55" t="s">
        <v>62</v>
      </c>
      <c r="H14" s="55" t="s">
        <v>62</v>
      </c>
      <c r="I14" s="55" t="s">
        <v>62</v>
      </c>
      <c r="J14" s="57">
        <v>3</v>
      </c>
      <c r="K14" s="55" t="s">
        <v>62</v>
      </c>
      <c r="L14" s="58">
        <v>2</v>
      </c>
    </row>
    <row r="15" spans="1:12" s="5" customFormat="1" ht="12.75">
      <c r="A15" s="19" t="s">
        <v>131</v>
      </c>
      <c r="B15" s="61">
        <v>1</v>
      </c>
      <c r="C15" s="65" t="s">
        <v>62</v>
      </c>
      <c r="D15" s="65" t="s">
        <v>62</v>
      </c>
      <c r="E15" s="63">
        <v>1</v>
      </c>
      <c r="F15" s="55">
        <v>2</v>
      </c>
      <c r="G15" s="55" t="s">
        <v>62</v>
      </c>
      <c r="H15" s="55" t="s">
        <v>62</v>
      </c>
      <c r="I15" s="56">
        <v>3</v>
      </c>
      <c r="J15" s="57">
        <v>3</v>
      </c>
      <c r="K15" s="57">
        <v>1</v>
      </c>
      <c r="L15" s="58">
        <v>2</v>
      </c>
    </row>
    <row r="16" spans="1:12" s="5" customFormat="1" ht="12.75">
      <c r="A16" s="19" t="s">
        <v>132</v>
      </c>
      <c r="B16" s="61">
        <v>2</v>
      </c>
      <c r="C16" s="62">
        <v>3</v>
      </c>
      <c r="D16" s="63">
        <v>3</v>
      </c>
      <c r="E16" s="63">
        <v>6</v>
      </c>
      <c r="F16" s="55">
        <v>1</v>
      </c>
      <c r="G16" s="55">
        <v>3</v>
      </c>
      <c r="H16" s="55">
        <v>2</v>
      </c>
      <c r="I16" s="57">
        <v>1</v>
      </c>
      <c r="J16" s="57">
        <v>2</v>
      </c>
      <c r="K16" s="55" t="s">
        <v>62</v>
      </c>
      <c r="L16" s="73" t="s">
        <v>62</v>
      </c>
    </row>
    <row r="17" spans="1:12" s="5" customFormat="1" ht="12.75">
      <c r="A17" s="19" t="s">
        <v>133</v>
      </c>
      <c r="B17" s="66" t="s">
        <v>62</v>
      </c>
      <c r="C17" s="67" t="s">
        <v>62</v>
      </c>
      <c r="D17" s="68" t="s">
        <v>62</v>
      </c>
      <c r="E17" s="68">
        <v>2</v>
      </c>
      <c r="F17" s="68" t="s">
        <v>62</v>
      </c>
      <c r="G17" s="68" t="s">
        <v>62</v>
      </c>
      <c r="H17" s="68">
        <v>1</v>
      </c>
      <c r="I17" s="69">
        <v>1</v>
      </c>
      <c r="J17" s="69">
        <v>2</v>
      </c>
      <c r="K17" s="69">
        <v>5</v>
      </c>
      <c r="L17" s="74" t="s">
        <v>62</v>
      </c>
    </row>
    <row r="18" spans="1:17" s="9" customFormat="1" ht="11.25">
      <c r="A18" s="15" t="s">
        <v>58</v>
      </c>
      <c r="B18" s="81" t="s">
        <v>104</v>
      </c>
      <c r="C18" s="81"/>
      <c r="D18" s="81"/>
      <c r="E18" s="81"/>
      <c r="F18" s="81"/>
      <c r="G18" s="81"/>
      <c r="H18" s="81"/>
      <c r="I18" s="81"/>
      <c r="J18" s="81"/>
      <c r="K18" s="81"/>
      <c r="L18" s="15"/>
      <c r="M18" s="15"/>
      <c r="O18" s="15"/>
      <c r="P18" s="15"/>
      <c r="Q18" s="15"/>
    </row>
    <row r="19" spans="1:17" s="9" customFormat="1" ht="11.25">
      <c r="A19" s="15" t="s">
        <v>53</v>
      </c>
      <c r="B19" s="82" t="s">
        <v>105</v>
      </c>
      <c r="C19" s="82"/>
      <c r="D19" s="82"/>
      <c r="E19" s="82"/>
      <c r="F19" s="82"/>
      <c r="G19" s="82"/>
      <c r="H19" s="82"/>
      <c r="I19" s="82"/>
      <c r="J19" s="82"/>
      <c r="K19" s="82"/>
      <c r="L19" s="15"/>
      <c r="M19" s="15"/>
      <c r="O19" s="15"/>
      <c r="P19" s="15"/>
      <c r="Q19" s="15"/>
    </row>
    <row r="20" spans="1:17" s="9" customFormat="1" ht="11.25">
      <c r="A20" s="15" t="s">
        <v>54</v>
      </c>
      <c r="B20" s="82" t="s">
        <v>134</v>
      </c>
      <c r="C20" s="82"/>
      <c r="D20" s="82"/>
      <c r="E20" s="82"/>
      <c r="F20" s="82"/>
      <c r="G20" s="82"/>
      <c r="H20" s="82"/>
      <c r="I20" s="82"/>
      <c r="J20" s="82"/>
      <c r="K20" s="82"/>
      <c r="L20" s="15"/>
      <c r="M20" s="15"/>
      <c r="O20" s="15"/>
      <c r="P20" s="15"/>
      <c r="Q20" s="15"/>
    </row>
    <row r="21" spans="1:256" ht="12.75">
      <c r="A21" s="80" t="s">
        <v>135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6"/>
      <c r="M21" s="6"/>
      <c r="N21" s="5"/>
      <c r="O21" s="6"/>
      <c r="P21" s="6"/>
      <c r="Q21" s="6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2.75">
      <c r="A22" s="6"/>
      <c r="B22" s="6"/>
      <c r="C22" s="6"/>
      <c r="D22" s="5"/>
      <c r="E22" s="5"/>
      <c r="F22" s="5"/>
      <c r="G22" s="5"/>
      <c r="H22" s="5"/>
      <c r="I22" s="5"/>
      <c r="J22" s="5"/>
      <c r="K22" s="6"/>
      <c r="L22" s="6"/>
      <c r="M22" s="71"/>
      <c r="N22" s="5"/>
      <c r="O22" s="6"/>
      <c r="P22" s="6"/>
      <c r="Q22" s="6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2.75">
      <c r="A23" s="6"/>
      <c r="B23" s="6"/>
      <c r="D23" s="5"/>
      <c r="E23" s="5"/>
      <c r="F23" s="5"/>
      <c r="G23" s="5"/>
      <c r="H23" s="5"/>
      <c r="I23" s="5"/>
      <c r="J23" s="5"/>
      <c r="K23" s="6"/>
      <c r="L23" s="6"/>
      <c r="M23" s="6"/>
      <c r="N23" s="6"/>
      <c r="O23" s="5"/>
      <c r="P23" s="6"/>
      <c r="Q23" s="6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2.75">
      <c r="A24" s="5"/>
      <c r="B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  <c r="O24" s="5"/>
      <c r="P24" s="6"/>
      <c r="Q24" s="6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2.75">
      <c r="A25" s="20"/>
      <c r="B25" s="20"/>
      <c r="D25" s="20"/>
      <c r="E25" s="20"/>
      <c r="F25" s="20"/>
      <c r="G25" s="20"/>
      <c r="H25" s="5"/>
      <c r="I25" s="5"/>
      <c r="J25" s="5"/>
      <c r="K25" s="6"/>
      <c r="L25" s="6"/>
      <c r="M25" s="6"/>
      <c r="N25" s="6"/>
      <c r="O25" s="5"/>
      <c r="P25" s="6"/>
      <c r="Q25" s="6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2.75">
      <c r="A26" s="43"/>
      <c r="B26" s="47"/>
      <c r="C26" s="47"/>
      <c r="D26" s="47"/>
      <c r="E26" s="47"/>
      <c r="F26" s="47"/>
      <c r="G26" s="20"/>
      <c r="H26" s="5"/>
      <c r="I26" s="5"/>
      <c r="J26" s="5"/>
      <c r="K26" s="6"/>
      <c r="L26" s="6"/>
      <c r="M26" s="6"/>
      <c r="N26" s="6"/>
      <c r="O26" s="5"/>
      <c r="P26" s="6"/>
      <c r="Q26" s="6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2.75">
      <c r="A27" s="43"/>
      <c r="B27" s="47"/>
      <c r="C27" s="47"/>
      <c r="D27" s="47"/>
      <c r="E27" s="47"/>
      <c r="F27" s="47"/>
      <c r="G27" s="20"/>
      <c r="H27" s="5"/>
      <c r="I27" s="5"/>
      <c r="J27" s="5"/>
      <c r="K27" s="6"/>
      <c r="L27" s="6"/>
      <c r="M27" s="6"/>
      <c r="N27" s="5"/>
      <c r="O27" s="6"/>
      <c r="P27" s="6"/>
      <c r="Q27" s="6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</sheetData>
  <sheetProtection/>
  <mergeCells count="5">
    <mergeCell ref="A21:K21"/>
    <mergeCell ref="B18:K18"/>
    <mergeCell ref="B19:K19"/>
    <mergeCell ref="B20:K20"/>
    <mergeCell ref="B4:L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12" max="12" width="5.28125" style="0" customWidth="1"/>
  </cols>
  <sheetData>
    <row r="1" spans="1:2" s="5" customFormat="1" ht="12.75">
      <c r="A1" s="5" t="s">
        <v>169</v>
      </c>
      <c r="B1" s="5" t="s">
        <v>122</v>
      </c>
    </row>
    <row r="2" s="5" customFormat="1" ht="12.75"/>
    <row r="3" spans="1:11" s="5" customFormat="1" ht="12.75">
      <c r="A3" s="20"/>
      <c r="B3" s="21">
        <v>2003</v>
      </c>
      <c r="C3" s="32">
        <v>2004</v>
      </c>
      <c r="D3" s="32">
        <v>2005</v>
      </c>
      <c r="E3" s="32">
        <v>2006</v>
      </c>
      <c r="F3" s="32">
        <v>2007</v>
      </c>
      <c r="G3" s="32">
        <v>2008</v>
      </c>
      <c r="H3" s="33">
        <v>2009</v>
      </c>
      <c r="I3" s="32">
        <v>2010</v>
      </c>
      <c r="J3" s="32">
        <v>2011</v>
      </c>
      <c r="K3" s="34">
        <v>2012</v>
      </c>
    </row>
    <row r="4" spans="1:11" s="5" customFormat="1" ht="12.75">
      <c r="A4" s="20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5"/>
    </row>
    <row r="5" spans="1:11" s="5" customFormat="1" ht="12.75">
      <c r="A5" s="20" t="s">
        <v>90</v>
      </c>
      <c r="B5" s="42">
        <v>23</v>
      </c>
      <c r="C5" s="43">
        <v>16</v>
      </c>
      <c r="D5" s="44">
        <v>41</v>
      </c>
      <c r="E5" s="20">
        <v>19</v>
      </c>
      <c r="F5" s="20">
        <v>25</v>
      </c>
      <c r="G5" s="20">
        <v>38</v>
      </c>
      <c r="H5" s="6">
        <v>38</v>
      </c>
      <c r="I5" s="20">
        <v>32</v>
      </c>
      <c r="J5" s="19">
        <v>57</v>
      </c>
      <c r="K5" s="35">
        <v>36</v>
      </c>
    </row>
    <row r="6" spans="1:11" s="5" customFormat="1" ht="12.75">
      <c r="A6" s="20"/>
      <c r="B6" s="42"/>
      <c r="C6" s="43"/>
      <c r="D6" s="44"/>
      <c r="E6" s="20"/>
      <c r="F6" s="20"/>
      <c r="G6" s="20"/>
      <c r="H6" s="6"/>
      <c r="I6" s="20"/>
      <c r="J6" s="20"/>
      <c r="K6" s="22"/>
    </row>
    <row r="7" spans="1:11" s="5" customFormat="1" ht="12.75">
      <c r="A7" s="20" t="s">
        <v>138</v>
      </c>
      <c r="B7" s="27"/>
      <c r="C7" s="20"/>
      <c r="D7" s="20"/>
      <c r="E7" s="20"/>
      <c r="F7" s="20"/>
      <c r="G7" s="20"/>
      <c r="H7" s="6"/>
      <c r="I7" s="20"/>
      <c r="J7" s="20"/>
      <c r="K7" s="22"/>
    </row>
    <row r="8" spans="1:11" s="5" customFormat="1" ht="12.75">
      <c r="A8" s="20" t="s">
        <v>110</v>
      </c>
      <c r="B8" s="42">
        <v>1</v>
      </c>
      <c r="C8" s="43">
        <v>3</v>
      </c>
      <c r="D8" s="43">
        <v>12</v>
      </c>
      <c r="E8" s="20">
        <v>4</v>
      </c>
      <c r="F8" s="20">
        <v>7</v>
      </c>
      <c r="G8" s="20">
        <v>2</v>
      </c>
      <c r="H8" s="6">
        <v>8</v>
      </c>
      <c r="I8" s="20">
        <v>16</v>
      </c>
      <c r="J8" s="20">
        <v>4</v>
      </c>
      <c r="K8" s="36">
        <v>5</v>
      </c>
    </row>
    <row r="9" spans="1:11" s="5" customFormat="1" ht="12.75">
      <c r="A9" s="20" t="s">
        <v>123</v>
      </c>
      <c r="B9" s="42">
        <v>3</v>
      </c>
      <c r="C9" s="43">
        <v>5</v>
      </c>
      <c r="D9" s="43">
        <v>5</v>
      </c>
      <c r="E9" s="20">
        <v>15</v>
      </c>
      <c r="F9" s="20">
        <v>6</v>
      </c>
      <c r="G9" s="20">
        <v>5</v>
      </c>
      <c r="H9" s="6">
        <v>14</v>
      </c>
      <c r="I9" s="20">
        <v>10</v>
      </c>
      <c r="J9" s="20">
        <v>14</v>
      </c>
      <c r="K9" s="36">
        <v>13</v>
      </c>
    </row>
    <row r="10" spans="1:11" s="5" customFormat="1" ht="12.75">
      <c r="A10" s="20" t="s">
        <v>112</v>
      </c>
      <c r="B10" s="29">
        <v>10</v>
      </c>
      <c r="C10" s="45">
        <v>5</v>
      </c>
      <c r="D10" s="45">
        <v>3</v>
      </c>
      <c r="E10" s="28">
        <v>14</v>
      </c>
      <c r="F10" s="28">
        <v>10</v>
      </c>
      <c r="G10" s="28">
        <v>18</v>
      </c>
      <c r="H10" s="30">
        <v>8</v>
      </c>
      <c r="I10" s="28">
        <v>14</v>
      </c>
      <c r="J10" s="28">
        <v>19</v>
      </c>
      <c r="K10" s="46">
        <v>5</v>
      </c>
    </row>
    <row r="11" spans="1:256" ht="12.75">
      <c r="A11" s="86" t="s">
        <v>124</v>
      </c>
      <c r="B11" s="86"/>
      <c r="C11" s="86"/>
      <c r="D11" s="86"/>
      <c r="E11" s="86"/>
      <c r="F11" s="86"/>
      <c r="G11" s="86"/>
      <c r="H11" s="86"/>
      <c r="I11" s="86"/>
      <c r="J11" s="8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>
      <c r="A12" s="5"/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2.75">
      <c r="A13" s="5"/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</sheetData>
  <sheetProtection/>
  <mergeCells count="2">
    <mergeCell ref="A11:J11"/>
    <mergeCell ref="B4:K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7109375" style="0" customWidth="1"/>
  </cols>
  <sheetData>
    <row r="1" spans="1:2" s="5" customFormat="1" ht="12.75">
      <c r="A1" s="5" t="s">
        <v>168</v>
      </c>
      <c r="B1" s="5" t="s">
        <v>119</v>
      </c>
    </row>
    <row r="2" s="5" customFormat="1" ht="12.75"/>
    <row r="3" spans="1:13" s="5" customFormat="1" ht="12.75">
      <c r="A3" s="20"/>
      <c r="B3" s="21">
        <v>2003</v>
      </c>
      <c r="C3" s="32">
        <v>2004</v>
      </c>
      <c r="D3" s="32">
        <v>2005</v>
      </c>
      <c r="E3" s="32">
        <v>2006</v>
      </c>
      <c r="F3" s="32">
        <v>2007</v>
      </c>
      <c r="G3" s="32">
        <v>2008</v>
      </c>
      <c r="H3" s="32">
        <v>2009</v>
      </c>
      <c r="I3" s="32">
        <v>2010</v>
      </c>
      <c r="J3" s="33">
        <v>2011</v>
      </c>
      <c r="K3" s="34">
        <v>2012</v>
      </c>
      <c r="L3" s="20"/>
      <c r="M3" s="40"/>
    </row>
    <row r="4" spans="1:12" s="5" customFormat="1" ht="12.75">
      <c r="A4" s="20"/>
      <c r="B4" s="83" t="s">
        <v>12</v>
      </c>
      <c r="C4" s="84"/>
      <c r="D4" s="84"/>
      <c r="E4" s="84"/>
      <c r="F4" s="84"/>
      <c r="G4" s="84"/>
      <c r="H4" s="84"/>
      <c r="I4" s="84"/>
      <c r="J4" s="84"/>
      <c r="K4" s="85"/>
      <c r="L4" s="20"/>
    </row>
    <row r="5" spans="1:12" s="5" customFormat="1" ht="12.75">
      <c r="A5" s="20" t="s">
        <v>113</v>
      </c>
      <c r="B5" s="27">
        <v>3</v>
      </c>
      <c r="C5" s="20">
        <v>5</v>
      </c>
      <c r="D5" s="20">
        <v>5</v>
      </c>
      <c r="E5" s="20">
        <v>3</v>
      </c>
      <c r="F5" s="20">
        <v>3</v>
      </c>
      <c r="G5" s="20">
        <v>5</v>
      </c>
      <c r="H5" s="20">
        <v>4</v>
      </c>
      <c r="I5" s="41">
        <v>3.6</v>
      </c>
      <c r="J5" s="19">
        <v>3</v>
      </c>
      <c r="K5" s="49" t="s">
        <v>11</v>
      </c>
      <c r="L5" s="20"/>
    </row>
    <row r="6" spans="1:13" s="5" customFormat="1" ht="12.75">
      <c r="A6" s="20" t="s">
        <v>120</v>
      </c>
      <c r="B6" s="37" t="s">
        <v>11</v>
      </c>
      <c r="C6" s="38" t="s">
        <v>11</v>
      </c>
      <c r="D6" s="38" t="s">
        <v>11</v>
      </c>
      <c r="E6" s="28">
        <v>30</v>
      </c>
      <c r="F6" s="28">
        <v>40</v>
      </c>
      <c r="G6" s="28">
        <v>40</v>
      </c>
      <c r="H6" s="28">
        <v>35</v>
      </c>
      <c r="I6" s="28">
        <v>50</v>
      </c>
      <c r="J6" s="30">
        <v>53</v>
      </c>
      <c r="K6" s="31">
        <v>49</v>
      </c>
      <c r="L6" s="19"/>
      <c r="M6" s="19"/>
    </row>
    <row r="7" spans="1:256" ht="12.75">
      <c r="A7" s="79" t="s">
        <v>121</v>
      </c>
      <c r="B7" s="79"/>
      <c r="C7" s="79"/>
      <c r="D7" s="79"/>
      <c r="E7" s="79"/>
      <c r="F7" s="79"/>
      <c r="G7" s="79"/>
      <c r="H7" s="79"/>
      <c r="I7" s="79"/>
      <c r="J7" s="7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</sheetData>
  <sheetProtection/>
  <mergeCells count="2">
    <mergeCell ref="A7:J7"/>
    <mergeCell ref="B4:K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9" width="10.7109375" style="0" customWidth="1"/>
    <col min="12" max="12" width="9.140625" style="12" customWidth="1"/>
    <col min="13" max="13" width="9.140625" style="13" customWidth="1"/>
  </cols>
  <sheetData>
    <row r="1" spans="1:13" s="5" customFormat="1" ht="12.75">
      <c r="A1" s="5" t="s">
        <v>167</v>
      </c>
      <c r="B1" s="5" t="s">
        <v>198</v>
      </c>
      <c r="L1" s="20"/>
      <c r="M1" s="13"/>
    </row>
    <row r="2" spans="12:13" s="5" customFormat="1" ht="12.75">
      <c r="L2" s="20"/>
      <c r="M2" s="13"/>
    </row>
    <row r="3" spans="1:13" s="5" customFormat="1" ht="12.75">
      <c r="A3" s="20"/>
      <c r="B3" s="21" t="s">
        <v>199</v>
      </c>
      <c r="C3" s="101" t="s">
        <v>63</v>
      </c>
      <c r="D3" s="101" t="s">
        <v>64</v>
      </c>
      <c r="E3" s="101" t="s">
        <v>65</v>
      </c>
      <c r="F3" s="101" t="s">
        <v>66</v>
      </c>
      <c r="G3" s="101" t="s">
        <v>67</v>
      </c>
      <c r="H3" s="101" t="s">
        <v>68</v>
      </c>
      <c r="I3" s="101" t="s">
        <v>69</v>
      </c>
      <c r="J3" s="102" t="s">
        <v>70</v>
      </c>
      <c r="K3" s="102" t="s">
        <v>71</v>
      </c>
      <c r="L3" s="102" t="s">
        <v>72</v>
      </c>
      <c r="M3" s="103" t="s">
        <v>73</v>
      </c>
    </row>
    <row r="4" spans="1:13" s="5" customFormat="1" ht="12.75">
      <c r="A4" s="20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104"/>
    </row>
    <row r="5" spans="1:13" s="5" customFormat="1" ht="12.75">
      <c r="A5" s="20" t="s">
        <v>74</v>
      </c>
      <c r="B5" s="23">
        <v>276</v>
      </c>
      <c r="C5" s="24">
        <v>272</v>
      </c>
      <c r="D5" s="24">
        <v>254</v>
      </c>
      <c r="E5" s="24">
        <v>246</v>
      </c>
      <c r="F5" s="24">
        <v>298</v>
      </c>
      <c r="G5" s="24">
        <v>258</v>
      </c>
      <c r="H5" s="24">
        <v>203</v>
      </c>
      <c r="I5" s="24">
        <v>242</v>
      </c>
      <c r="J5" s="105">
        <v>304</v>
      </c>
      <c r="K5" s="24">
        <v>308</v>
      </c>
      <c r="L5" s="20">
        <v>278</v>
      </c>
      <c r="M5" s="106">
        <v>254</v>
      </c>
    </row>
    <row r="6" spans="1:13" s="5" customFormat="1" ht="12.75">
      <c r="A6" s="20" t="s">
        <v>75</v>
      </c>
      <c r="B6" s="25">
        <v>126</v>
      </c>
      <c r="C6" s="26">
        <v>126</v>
      </c>
      <c r="D6" s="26">
        <v>112</v>
      </c>
      <c r="E6" s="26">
        <v>86</v>
      </c>
      <c r="F6" s="26">
        <v>134</v>
      </c>
      <c r="G6" s="26">
        <v>113</v>
      </c>
      <c r="H6" s="26">
        <v>84</v>
      </c>
      <c r="I6" s="105">
        <v>104</v>
      </c>
      <c r="J6" s="26">
        <v>120</v>
      </c>
      <c r="K6" s="26">
        <v>151</v>
      </c>
      <c r="L6" s="20">
        <v>127</v>
      </c>
      <c r="M6" s="22">
        <v>123</v>
      </c>
    </row>
    <row r="7" spans="1:13" s="5" customFormat="1" ht="12.75">
      <c r="A7" s="20" t="s">
        <v>76</v>
      </c>
      <c r="B7" s="25">
        <v>80</v>
      </c>
      <c r="C7" s="26">
        <v>81</v>
      </c>
      <c r="D7" s="26">
        <v>69</v>
      </c>
      <c r="E7" s="26">
        <v>71</v>
      </c>
      <c r="F7" s="26">
        <v>105</v>
      </c>
      <c r="G7" s="26">
        <v>104</v>
      </c>
      <c r="H7" s="26">
        <v>72</v>
      </c>
      <c r="I7" s="26">
        <v>95</v>
      </c>
      <c r="J7" s="26">
        <v>134</v>
      </c>
      <c r="K7" s="26">
        <v>98</v>
      </c>
      <c r="L7" s="20">
        <v>95</v>
      </c>
      <c r="M7" s="22">
        <v>74</v>
      </c>
    </row>
    <row r="8" spans="1:13" s="5" customFormat="1" ht="12.75">
      <c r="A8" s="20" t="s">
        <v>77</v>
      </c>
      <c r="B8" s="25">
        <v>15</v>
      </c>
      <c r="C8" s="26">
        <v>11</v>
      </c>
      <c r="D8" s="26">
        <v>7</v>
      </c>
      <c r="E8" s="26">
        <v>14</v>
      </c>
      <c r="F8" s="26">
        <v>18</v>
      </c>
      <c r="G8" s="26">
        <v>17</v>
      </c>
      <c r="H8" s="26">
        <v>15</v>
      </c>
      <c r="I8" s="26">
        <v>17</v>
      </c>
      <c r="J8" s="26">
        <v>16</v>
      </c>
      <c r="K8" s="26">
        <v>19</v>
      </c>
      <c r="L8" s="20">
        <v>16</v>
      </c>
      <c r="M8" s="22">
        <v>15</v>
      </c>
    </row>
    <row r="9" spans="1:13" s="5" customFormat="1" ht="12.75">
      <c r="A9" s="20" t="s">
        <v>78</v>
      </c>
      <c r="B9" s="25">
        <v>55</v>
      </c>
      <c r="C9" s="26">
        <v>51</v>
      </c>
      <c r="D9" s="26">
        <v>62</v>
      </c>
      <c r="E9" s="26">
        <v>72</v>
      </c>
      <c r="F9" s="26">
        <v>41</v>
      </c>
      <c r="G9" s="26">
        <v>24</v>
      </c>
      <c r="H9" s="26">
        <v>30</v>
      </c>
      <c r="I9" s="105">
        <v>26</v>
      </c>
      <c r="J9" s="26">
        <v>34</v>
      </c>
      <c r="K9" s="26">
        <v>40</v>
      </c>
      <c r="L9" s="20">
        <v>40</v>
      </c>
      <c r="M9" s="22">
        <v>42</v>
      </c>
    </row>
    <row r="10" spans="1:13" s="5" customFormat="1" ht="12.75">
      <c r="A10" s="20" t="s">
        <v>79</v>
      </c>
      <c r="B10" s="25" t="s">
        <v>62</v>
      </c>
      <c r="C10" s="26">
        <v>3</v>
      </c>
      <c r="D10" s="26">
        <v>4</v>
      </c>
      <c r="E10" s="26">
        <v>3</v>
      </c>
      <c r="F10" s="26" t="s">
        <v>62</v>
      </c>
      <c r="G10" s="26" t="s">
        <v>62</v>
      </c>
      <c r="H10" s="26">
        <v>2</v>
      </c>
      <c r="I10" s="26" t="s">
        <v>62</v>
      </c>
      <c r="J10" s="26" t="s">
        <v>62</v>
      </c>
      <c r="K10" s="26" t="s">
        <v>62</v>
      </c>
      <c r="L10" s="26" t="s">
        <v>62</v>
      </c>
      <c r="M10" s="49" t="s">
        <v>62</v>
      </c>
    </row>
    <row r="11" spans="1:13" s="5" customFormat="1" ht="12.75">
      <c r="A11" s="20"/>
      <c r="B11" s="107">
        <v>2001</v>
      </c>
      <c r="C11" s="108">
        <v>2002</v>
      </c>
      <c r="D11" s="108">
        <v>2003</v>
      </c>
      <c r="E11" s="108">
        <v>2004</v>
      </c>
      <c r="F11" s="108">
        <v>2005</v>
      </c>
      <c r="G11" s="108">
        <v>2006</v>
      </c>
      <c r="H11" s="108">
        <v>2007</v>
      </c>
      <c r="I11" s="108">
        <v>2008</v>
      </c>
      <c r="J11" s="108">
        <v>2009</v>
      </c>
      <c r="K11" s="108">
        <v>2010</v>
      </c>
      <c r="L11" s="108">
        <v>2011</v>
      </c>
      <c r="M11" s="109">
        <v>2012</v>
      </c>
    </row>
    <row r="12" spans="1:13" s="5" customFormat="1" ht="12.75">
      <c r="A12" s="20"/>
      <c r="B12" s="83" t="s">
        <v>60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104"/>
    </row>
    <row r="13" spans="1:13" s="5" customFormat="1" ht="12.75">
      <c r="A13" s="110" t="s">
        <v>185</v>
      </c>
      <c r="B13" s="111" t="s">
        <v>11</v>
      </c>
      <c r="C13" s="99" t="s">
        <v>11</v>
      </c>
      <c r="D13" s="99">
        <v>43</v>
      </c>
      <c r="E13" s="99">
        <v>44</v>
      </c>
      <c r="F13" s="99">
        <v>46</v>
      </c>
      <c r="G13" s="99">
        <v>47</v>
      </c>
      <c r="H13" s="99">
        <v>44</v>
      </c>
      <c r="I13" s="99">
        <v>49</v>
      </c>
      <c r="J13" s="99">
        <v>110</v>
      </c>
      <c r="K13" s="99">
        <v>65</v>
      </c>
      <c r="L13" s="30">
        <v>69</v>
      </c>
      <c r="M13" s="46">
        <v>84</v>
      </c>
    </row>
    <row r="14" spans="1:12" ht="12.75">
      <c r="A14" s="14" t="s">
        <v>52</v>
      </c>
      <c r="B14" s="87" t="s">
        <v>176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</row>
    <row r="15" spans="1:12" ht="12.75">
      <c r="A15" s="86" t="s">
        <v>80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9" spans="1:25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</sheetData>
  <sheetProtection/>
  <mergeCells count="4">
    <mergeCell ref="B4:M4"/>
    <mergeCell ref="B12:M12"/>
    <mergeCell ref="B14:L14"/>
    <mergeCell ref="A15:L1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9" width="9.7109375" style="0" customWidth="1"/>
    <col min="12" max="12" width="9.140625" style="12" customWidth="1"/>
    <col min="13" max="13" width="9.140625" style="13" customWidth="1"/>
  </cols>
  <sheetData>
    <row r="1" spans="1:13" s="5" customFormat="1" ht="12.75">
      <c r="A1" s="5" t="s">
        <v>166</v>
      </c>
      <c r="B1" s="5" t="s">
        <v>81</v>
      </c>
      <c r="L1" s="20"/>
      <c r="M1" s="13"/>
    </row>
    <row r="2" spans="12:13" s="5" customFormat="1" ht="12.75">
      <c r="L2" s="20"/>
      <c r="M2" s="13"/>
    </row>
    <row r="3" spans="1:12" s="5" customFormat="1" ht="12.75">
      <c r="A3" s="20"/>
      <c r="B3" s="112" t="s">
        <v>63</v>
      </c>
      <c r="C3" s="101" t="s">
        <v>64</v>
      </c>
      <c r="D3" s="101" t="s">
        <v>65</v>
      </c>
      <c r="E3" s="101" t="s">
        <v>66</v>
      </c>
      <c r="F3" s="101" t="s">
        <v>67</v>
      </c>
      <c r="G3" s="101" t="s">
        <v>68</v>
      </c>
      <c r="H3" s="101" t="s">
        <v>69</v>
      </c>
      <c r="I3" s="102" t="s">
        <v>70</v>
      </c>
      <c r="J3" s="102" t="s">
        <v>71</v>
      </c>
      <c r="K3" s="102" t="s">
        <v>72</v>
      </c>
      <c r="L3" s="113" t="s">
        <v>73</v>
      </c>
    </row>
    <row r="4" spans="1:12" s="5" customFormat="1" ht="12.75">
      <c r="A4" s="20"/>
      <c r="B4" s="83" t="s">
        <v>60</v>
      </c>
      <c r="C4" s="84"/>
      <c r="D4" s="84"/>
      <c r="E4" s="84"/>
      <c r="F4" s="84"/>
      <c r="G4" s="84"/>
      <c r="H4" s="84"/>
      <c r="I4" s="84"/>
      <c r="J4" s="84"/>
      <c r="K4" s="84"/>
      <c r="L4" s="85"/>
    </row>
    <row r="5" spans="1:12" s="5" customFormat="1" ht="12.75">
      <c r="A5" s="19" t="s">
        <v>82</v>
      </c>
      <c r="B5" s="25">
        <v>136</v>
      </c>
      <c r="C5" s="26">
        <v>178</v>
      </c>
      <c r="D5" s="26">
        <v>200</v>
      </c>
      <c r="E5" s="26">
        <v>241</v>
      </c>
      <c r="F5" s="26">
        <v>183</v>
      </c>
      <c r="G5" s="26">
        <v>177</v>
      </c>
      <c r="H5" s="26">
        <v>222</v>
      </c>
      <c r="I5" s="26">
        <v>254</v>
      </c>
      <c r="J5" s="26">
        <v>236</v>
      </c>
      <c r="K5" s="19">
        <v>236</v>
      </c>
      <c r="L5" s="36">
        <v>216</v>
      </c>
    </row>
    <row r="6" spans="1:12" s="5" customFormat="1" ht="12.75">
      <c r="A6" s="19" t="s">
        <v>83</v>
      </c>
      <c r="B6" s="25">
        <v>113</v>
      </c>
      <c r="C6" s="26">
        <v>61</v>
      </c>
      <c r="D6" s="26">
        <v>29</v>
      </c>
      <c r="E6" s="26">
        <v>80</v>
      </c>
      <c r="F6" s="26">
        <v>82</v>
      </c>
      <c r="G6" s="26">
        <v>53</v>
      </c>
      <c r="H6" s="26">
        <v>56</v>
      </c>
      <c r="I6" s="26">
        <v>75</v>
      </c>
      <c r="J6" s="26">
        <v>39</v>
      </c>
      <c r="K6" s="19">
        <v>30</v>
      </c>
      <c r="L6" s="36">
        <v>30</v>
      </c>
    </row>
    <row r="7" spans="1:12" s="5" customFormat="1" ht="12.75">
      <c r="A7" s="19" t="s">
        <v>84</v>
      </c>
      <c r="B7" s="25">
        <v>19</v>
      </c>
      <c r="C7" s="26">
        <v>12</v>
      </c>
      <c r="D7" s="26">
        <v>14</v>
      </c>
      <c r="E7" s="26">
        <v>26</v>
      </c>
      <c r="F7" s="26">
        <v>14</v>
      </c>
      <c r="G7" s="26">
        <v>17</v>
      </c>
      <c r="H7" s="26">
        <v>18</v>
      </c>
      <c r="I7" s="26">
        <v>27</v>
      </c>
      <c r="J7" s="26">
        <v>34</v>
      </c>
      <c r="K7" s="19">
        <v>48</v>
      </c>
      <c r="L7" s="36">
        <v>42</v>
      </c>
    </row>
    <row r="8" spans="1:12" s="5" customFormat="1" ht="12.75">
      <c r="A8" s="19" t="s">
        <v>85</v>
      </c>
      <c r="B8" s="111">
        <v>4</v>
      </c>
      <c r="C8" s="99">
        <v>3</v>
      </c>
      <c r="D8" s="99">
        <v>3</v>
      </c>
      <c r="E8" s="99">
        <v>29</v>
      </c>
      <c r="F8" s="99">
        <v>6</v>
      </c>
      <c r="G8" s="99">
        <v>4</v>
      </c>
      <c r="H8" s="99">
        <v>5</v>
      </c>
      <c r="I8" s="30">
        <v>9</v>
      </c>
      <c r="J8" s="30">
        <v>15</v>
      </c>
      <c r="K8" s="30">
        <v>34</v>
      </c>
      <c r="L8" s="46">
        <v>15</v>
      </c>
    </row>
    <row r="9" spans="1:13" ht="12.75" customHeight="1">
      <c r="A9" s="15" t="s">
        <v>52</v>
      </c>
      <c r="B9" s="89" t="s">
        <v>86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48"/>
    </row>
    <row r="10" spans="1:12" ht="12.75" customHeight="1">
      <c r="A10" s="15" t="s">
        <v>57</v>
      </c>
      <c r="B10" s="90" t="s">
        <v>87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2" ht="24" customHeight="1">
      <c r="A11" s="11" t="s">
        <v>54</v>
      </c>
      <c r="B11" s="90" t="s">
        <v>88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2.75">
      <c r="A12" s="82" t="s">
        <v>80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5" spans="1:25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</sheetData>
  <sheetProtection/>
  <mergeCells count="5">
    <mergeCell ref="A12:L12"/>
    <mergeCell ref="B9:L9"/>
    <mergeCell ref="B10:L10"/>
    <mergeCell ref="B11:L11"/>
    <mergeCell ref="B4:L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12" width="8.7109375" style="0" customWidth="1"/>
    <col min="13" max="13" width="9.140625" style="12" customWidth="1"/>
    <col min="14" max="14" width="9.140625" style="13" customWidth="1"/>
  </cols>
  <sheetData>
    <row r="1" spans="1:14" s="5" customFormat="1" ht="12.75">
      <c r="A1" s="5" t="s">
        <v>165</v>
      </c>
      <c r="B1" s="5" t="s">
        <v>89</v>
      </c>
      <c r="M1" s="20"/>
      <c r="N1" s="13"/>
    </row>
    <row r="2" spans="13:14" s="5" customFormat="1" ht="12.75">
      <c r="M2" s="20"/>
      <c r="N2" s="13"/>
    </row>
    <row r="3" spans="1:12" s="5" customFormat="1" ht="12.75">
      <c r="A3" s="24"/>
      <c r="B3" s="21">
        <v>2002</v>
      </c>
      <c r="C3" s="32">
        <v>2003</v>
      </c>
      <c r="D3" s="32">
        <v>2004</v>
      </c>
      <c r="E3" s="32">
        <v>2005</v>
      </c>
      <c r="F3" s="32">
        <v>2006</v>
      </c>
      <c r="G3" s="32">
        <v>2007</v>
      </c>
      <c r="H3" s="32">
        <v>2008</v>
      </c>
      <c r="I3" s="33">
        <v>2009</v>
      </c>
      <c r="J3" s="33">
        <v>2010</v>
      </c>
      <c r="K3" s="33">
        <v>2011</v>
      </c>
      <c r="L3" s="96">
        <v>2012</v>
      </c>
    </row>
    <row r="4" spans="1:12" s="5" customFormat="1" ht="12.75">
      <c r="A4" s="114"/>
      <c r="B4" s="115" t="s">
        <v>60</v>
      </c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s="5" customFormat="1" ht="12.75">
      <c r="A5" s="20" t="s">
        <v>90</v>
      </c>
      <c r="B5" s="27">
        <v>428</v>
      </c>
      <c r="C5" s="20">
        <v>375</v>
      </c>
      <c r="D5" s="20">
        <v>404</v>
      </c>
      <c r="E5" s="20">
        <v>433</v>
      </c>
      <c r="F5" s="20">
        <v>412</v>
      </c>
      <c r="G5" s="20">
        <v>457</v>
      </c>
      <c r="H5" s="20">
        <v>446</v>
      </c>
      <c r="I5" s="20">
        <v>446</v>
      </c>
      <c r="J5" s="19">
        <v>360</v>
      </c>
      <c r="K5" s="20">
        <v>366</v>
      </c>
      <c r="L5" s="22">
        <v>428</v>
      </c>
    </row>
    <row r="6" spans="1:12" s="5" customFormat="1" ht="12.75">
      <c r="A6" s="20"/>
      <c r="B6" s="27"/>
      <c r="C6" s="20"/>
      <c r="D6" s="20"/>
      <c r="E6" s="20"/>
      <c r="F6" s="20"/>
      <c r="G6" s="20"/>
      <c r="H6" s="20"/>
      <c r="I6" s="20"/>
      <c r="J6" s="20"/>
      <c r="K6" s="20"/>
      <c r="L6" s="22"/>
    </row>
    <row r="7" spans="1:12" s="5" customFormat="1" ht="12.75">
      <c r="A7" s="20" t="s">
        <v>91</v>
      </c>
      <c r="B7" s="27">
        <v>84</v>
      </c>
      <c r="C7" s="20">
        <v>83</v>
      </c>
      <c r="D7" s="20">
        <v>74</v>
      </c>
      <c r="E7" s="20">
        <v>86</v>
      </c>
      <c r="F7" s="20">
        <v>69</v>
      </c>
      <c r="G7" s="20">
        <v>65</v>
      </c>
      <c r="H7" s="20">
        <v>59</v>
      </c>
      <c r="I7" s="20">
        <v>79</v>
      </c>
      <c r="J7" s="19">
        <v>74</v>
      </c>
      <c r="K7" s="20">
        <v>55</v>
      </c>
      <c r="L7" s="22">
        <v>64</v>
      </c>
    </row>
    <row r="8" spans="1:12" s="5" customFormat="1" ht="12.75">
      <c r="A8" s="19" t="s">
        <v>92</v>
      </c>
      <c r="B8" s="118">
        <v>39</v>
      </c>
      <c r="C8" s="19">
        <v>37</v>
      </c>
      <c r="D8" s="19">
        <v>31</v>
      </c>
      <c r="E8" s="19">
        <v>49</v>
      </c>
      <c r="F8" s="19">
        <v>43</v>
      </c>
      <c r="G8" s="19">
        <v>35</v>
      </c>
      <c r="H8" s="19">
        <v>39</v>
      </c>
      <c r="I8" s="19">
        <v>32</v>
      </c>
      <c r="J8" s="19">
        <v>34</v>
      </c>
      <c r="K8" s="20">
        <v>49</v>
      </c>
      <c r="L8" s="22">
        <v>66</v>
      </c>
    </row>
    <row r="9" spans="1:12" s="5" customFormat="1" ht="12.75">
      <c r="A9" s="19" t="s">
        <v>93</v>
      </c>
      <c r="B9" s="25" t="s">
        <v>11</v>
      </c>
      <c r="C9" s="26" t="s">
        <v>11</v>
      </c>
      <c r="D9" s="26" t="s">
        <v>11</v>
      </c>
      <c r="E9" s="26">
        <v>132</v>
      </c>
      <c r="F9" s="19">
        <v>112</v>
      </c>
      <c r="G9" s="19">
        <v>120</v>
      </c>
      <c r="H9" s="19">
        <v>144</v>
      </c>
      <c r="I9" s="19">
        <v>143</v>
      </c>
      <c r="J9" s="19">
        <v>115</v>
      </c>
      <c r="K9" s="19">
        <v>96</v>
      </c>
      <c r="L9" s="36">
        <v>104</v>
      </c>
    </row>
    <row r="10" spans="1:12" s="5" customFormat="1" ht="12.75">
      <c r="A10" s="19" t="s">
        <v>94</v>
      </c>
      <c r="B10" s="118">
        <v>125</v>
      </c>
      <c r="C10" s="19">
        <v>141</v>
      </c>
      <c r="D10" s="19">
        <v>118</v>
      </c>
      <c r="E10" s="19">
        <v>134</v>
      </c>
      <c r="F10" s="19">
        <v>131</v>
      </c>
      <c r="G10" s="19">
        <v>137</v>
      </c>
      <c r="H10" s="19">
        <v>143</v>
      </c>
      <c r="I10" s="19">
        <v>155</v>
      </c>
      <c r="J10" s="19">
        <v>134</v>
      </c>
      <c r="K10" s="26" t="s">
        <v>201</v>
      </c>
      <c r="L10" s="36">
        <v>101</v>
      </c>
    </row>
    <row r="11" spans="1:12" s="5" customFormat="1" ht="12.75">
      <c r="A11" s="19"/>
      <c r="B11" s="118"/>
      <c r="C11" s="19"/>
      <c r="D11" s="19"/>
      <c r="E11" s="19"/>
      <c r="F11" s="19"/>
      <c r="G11" s="19"/>
      <c r="H11" s="20"/>
      <c r="I11" s="20"/>
      <c r="J11" s="20"/>
      <c r="K11" s="19"/>
      <c r="L11" s="36"/>
    </row>
    <row r="12" spans="1:12" s="5" customFormat="1" ht="12.75">
      <c r="A12" s="19" t="s">
        <v>95</v>
      </c>
      <c r="B12" s="118"/>
      <c r="C12" s="19"/>
      <c r="D12" s="19"/>
      <c r="E12" s="19"/>
      <c r="F12" s="19"/>
      <c r="G12" s="19"/>
      <c r="H12" s="20"/>
      <c r="I12" s="20"/>
      <c r="J12" s="20"/>
      <c r="K12" s="19"/>
      <c r="L12" s="36"/>
    </row>
    <row r="13" spans="1:12" s="5" customFormat="1" ht="12.75">
      <c r="A13" s="20" t="s">
        <v>96</v>
      </c>
      <c r="B13" s="23">
        <v>74</v>
      </c>
      <c r="C13" s="24">
        <v>84</v>
      </c>
      <c r="D13" s="24">
        <v>63</v>
      </c>
      <c r="E13" s="24">
        <v>66</v>
      </c>
      <c r="F13" s="24">
        <v>61</v>
      </c>
      <c r="G13" s="24">
        <v>45</v>
      </c>
      <c r="H13" s="24">
        <v>54</v>
      </c>
      <c r="I13" s="24">
        <v>55</v>
      </c>
      <c r="J13" s="26">
        <v>55</v>
      </c>
      <c r="K13" s="19">
        <v>37</v>
      </c>
      <c r="L13" s="36">
        <v>32</v>
      </c>
    </row>
    <row r="14" spans="1:12" s="5" customFormat="1" ht="12.75">
      <c r="A14" s="20" t="s">
        <v>97</v>
      </c>
      <c r="B14" s="23">
        <v>30</v>
      </c>
      <c r="C14" s="24">
        <v>34</v>
      </c>
      <c r="D14" s="24">
        <v>34</v>
      </c>
      <c r="E14" s="24">
        <v>43</v>
      </c>
      <c r="F14" s="24">
        <v>42</v>
      </c>
      <c r="G14" s="24">
        <v>60</v>
      </c>
      <c r="H14" s="24">
        <v>46</v>
      </c>
      <c r="I14" s="24">
        <v>49</v>
      </c>
      <c r="J14" s="26">
        <v>49</v>
      </c>
      <c r="K14" s="19">
        <v>50</v>
      </c>
      <c r="L14" s="36">
        <v>34</v>
      </c>
    </row>
    <row r="15" spans="1:12" s="5" customFormat="1" ht="12.75">
      <c r="A15" s="20" t="s">
        <v>98</v>
      </c>
      <c r="B15" s="23">
        <v>17</v>
      </c>
      <c r="C15" s="24">
        <v>19</v>
      </c>
      <c r="D15" s="24">
        <v>16</v>
      </c>
      <c r="E15" s="24">
        <v>19</v>
      </c>
      <c r="F15" s="24">
        <v>20</v>
      </c>
      <c r="G15" s="24">
        <v>23</v>
      </c>
      <c r="H15" s="24">
        <v>26</v>
      </c>
      <c r="I15" s="24">
        <v>41</v>
      </c>
      <c r="J15" s="26">
        <v>20</v>
      </c>
      <c r="K15" s="19">
        <v>21</v>
      </c>
      <c r="L15" s="36">
        <v>22</v>
      </c>
    </row>
    <row r="16" spans="1:12" s="5" customFormat="1" ht="12.75">
      <c r="A16" s="20" t="s">
        <v>99</v>
      </c>
      <c r="B16" s="23">
        <v>3</v>
      </c>
      <c r="C16" s="24">
        <v>3</v>
      </c>
      <c r="D16" s="24">
        <v>4</v>
      </c>
      <c r="E16" s="24">
        <v>6</v>
      </c>
      <c r="F16" s="24">
        <v>8</v>
      </c>
      <c r="G16" s="24">
        <v>7</v>
      </c>
      <c r="H16" s="24">
        <v>15</v>
      </c>
      <c r="I16" s="24">
        <v>8</v>
      </c>
      <c r="J16" s="26">
        <v>5</v>
      </c>
      <c r="K16" s="19">
        <v>14</v>
      </c>
      <c r="L16" s="36">
        <v>11</v>
      </c>
    </row>
    <row r="17" spans="1:12" s="5" customFormat="1" ht="12.75">
      <c r="A17" s="20" t="s">
        <v>100</v>
      </c>
      <c r="B17" s="23">
        <v>1</v>
      </c>
      <c r="C17" s="24">
        <v>1</v>
      </c>
      <c r="D17" s="114" t="s">
        <v>62</v>
      </c>
      <c r="E17" s="114" t="s">
        <v>62</v>
      </c>
      <c r="F17" s="114" t="s">
        <v>62</v>
      </c>
      <c r="G17" s="114" t="s">
        <v>62</v>
      </c>
      <c r="H17" s="24">
        <v>1</v>
      </c>
      <c r="I17" s="24">
        <v>1</v>
      </c>
      <c r="J17" s="26">
        <v>4</v>
      </c>
      <c r="K17" s="19">
        <v>2</v>
      </c>
      <c r="L17" s="36">
        <v>2</v>
      </c>
    </row>
    <row r="18" spans="1:12" s="5" customFormat="1" ht="12.75">
      <c r="A18" s="20" t="s">
        <v>101</v>
      </c>
      <c r="B18" s="119" t="s">
        <v>62</v>
      </c>
      <c r="C18" s="114" t="s">
        <v>62</v>
      </c>
      <c r="D18" s="24">
        <v>1</v>
      </c>
      <c r="E18" s="114" t="s">
        <v>62</v>
      </c>
      <c r="F18" s="114" t="s">
        <v>62</v>
      </c>
      <c r="G18" s="114">
        <v>2</v>
      </c>
      <c r="H18" s="114">
        <v>1</v>
      </c>
      <c r="I18" s="24">
        <v>1</v>
      </c>
      <c r="J18" s="24" t="s">
        <v>62</v>
      </c>
      <c r="K18" s="26" t="s">
        <v>62</v>
      </c>
      <c r="L18" s="49" t="s">
        <v>62</v>
      </c>
    </row>
    <row r="19" spans="1:12" s="5" customFormat="1" ht="12.75">
      <c r="A19" s="20" t="s">
        <v>102</v>
      </c>
      <c r="B19" s="119" t="s">
        <v>62</v>
      </c>
      <c r="C19" s="114" t="s">
        <v>62</v>
      </c>
      <c r="D19" s="24" t="s">
        <v>62</v>
      </c>
      <c r="E19" s="114" t="s">
        <v>62</v>
      </c>
      <c r="F19" s="114" t="s">
        <v>62</v>
      </c>
      <c r="G19" s="24" t="s">
        <v>62</v>
      </c>
      <c r="H19" s="24" t="s">
        <v>62</v>
      </c>
      <c r="I19" s="24" t="s">
        <v>62</v>
      </c>
      <c r="J19" s="24">
        <v>1</v>
      </c>
      <c r="K19" s="26" t="s">
        <v>62</v>
      </c>
      <c r="L19" s="49" t="s">
        <v>62</v>
      </c>
    </row>
    <row r="20" spans="1:12" s="5" customFormat="1" ht="12.75">
      <c r="A20" s="20" t="s">
        <v>103</v>
      </c>
      <c r="B20" s="120" t="s">
        <v>62</v>
      </c>
      <c r="C20" s="121" t="s">
        <v>62</v>
      </c>
      <c r="D20" s="121" t="s">
        <v>62</v>
      </c>
      <c r="E20" s="121" t="s">
        <v>62</v>
      </c>
      <c r="F20" s="121" t="s">
        <v>62</v>
      </c>
      <c r="G20" s="121" t="s">
        <v>62</v>
      </c>
      <c r="H20" s="121" t="s">
        <v>62</v>
      </c>
      <c r="I20" s="38" t="s">
        <v>62</v>
      </c>
      <c r="J20" s="38" t="s">
        <v>62</v>
      </c>
      <c r="K20" s="99" t="s">
        <v>62</v>
      </c>
      <c r="L20" s="100" t="s">
        <v>62</v>
      </c>
    </row>
    <row r="21" spans="1:13" ht="12.75">
      <c r="A21" s="15" t="s">
        <v>52</v>
      </c>
      <c r="B21" s="81" t="s">
        <v>104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70"/>
    </row>
    <row r="22" spans="1:13" ht="12.75">
      <c r="A22" s="15" t="s">
        <v>53</v>
      </c>
      <c r="B22" s="82" t="s">
        <v>105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10"/>
    </row>
    <row r="23" spans="1:13" ht="12.75">
      <c r="A23" s="15" t="s">
        <v>56</v>
      </c>
      <c r="B23" s="91" t="s">
        <v>106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7"/>
    </row>
    <row r="24" spans="1:13" ht="12.75">
      <c r="A24" s="15" t="s">
        <v>200</v>
      </c>
      <c r="B24" s="86" t="s">
        <v>177</v>
      </c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7"/>
    </row>
    <row r="25" spans="1:13" ht="12.75">
      <c r="A25" s="82" t="s">
        <v>107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10"/>
    </row>
  </sheetData>
  <sheetProtection/>
  <mergeCells count="6">
    <mergeCell ref="B21:L21"/>
    <mergeCell ref="B22:L22"/>
    <mergeCell ref="B23:L23"/>
    <mergeCell ref="B24:L24"/>
    <mergeCell ref="A25:L25"/>
    <mergeCell ref="B4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Diephuis</dc:creator>
  <cp:keywords/>
  <dc:description/>
  <cp:lastModifiedBy>Heer - de Lange, mevr. mr. drs. N.E. de</cp:lastModifiedBy>
  <cp:lastPrinted>2013-11-12T09:06:59Z</cp:lastPrinted>
  <dcterms:created xsi:type="dcterms:W3CDTF">2009-11-17T10:26:01Z</dcterms:created>
  <dcterms:modified xsi:type="dcterms:W3CDTF">2013-12-19T13:37:29Z</dcterms:modified>
  <cp:category/>
  <cp:version/>
  <cp:contentType/>
  <cp:contentStatus/>
</cp:coreProperties>
</file>