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20595" windowHeight="9480" activeTab="0"/>
  </bookViews>
  <sheets>
    <sheet name="wegvervoer naar regio (nuts1)" sheetId="1" r:id="rId1"/>
    <sheet name="wegvervoer naar goederensoort" sheetId="2" r:id="rId2"/>
  </sheets>
  <definedNames/>
  <calcPr fullCalcOnLoad="1"/>
</workbook>
</file>

<file path=xl/sharedStrings.xml><?xml version="1.0" encoding="utf-8"?>
<sst xmlns="http://schemas.openxmlformats.org/spreadsheetml/2006/main" count="73" uniqueCount="46">
  <si>
    <t xml:space="preserve"> </t>
  </si>
  <si>
    <t>x 1 000 ton</t>
  </si>
  <si>
    <t>België</t>
  </si>
  <si>
    <t xml:space="preserve">  Vlaanderen</t>
  </si>
  <si>
    <t xml:space="preserve">  Regio Wallonië</t>
  </si>
  <si>
    <t xml:space="preserve">     </t>
  </si>
  <si>
    <t>Duitsland</t>
  </si>
  <si>
    <t xml:space="preserve">  Baden-Württemberg</t>
  </si>
  <si>
    <t xml:space="preserve">  Beieren</t>
  </si>
  <si>
    <t xml:space="preserve">  Berlijn</t>
  </si>
  <si>
    <t xml:space="preserve">  Brandenburg</t>
  </si>
  <si>
    <t xml:space="preserve">  Bremen</t>
  </si>
  <si>
    <t xml:space="preserve">  Hamburg</t>
  </si>
  <si>
    <t xml:space="preserve">  Hessen</t>
  </si>
  <si>
    <t xml:space="preserve">  Nedersaksen</t>
  </si>
  <si>
    <t xml:space="preserve">  Saarland</t>
  </si>
  <si>
    <t xml:space="preserve">  Saksen</t>
  </si>
  <si>
    <t xml:space="preserve">  Saksen-Anhalt</t>
  </si>
  <si>
    <t xml:space="preserve">  Sleeswijk-Holstein</t>
  </si>
  <si>
    <t xml:space="preserve">  Thüringen</t>
  </si>
  <si>
    <t>Bron: CBS</t>
  </si>
  <si>
    <t xml:space="preserve">  Mecklenburg-Voor-Pommeren</t>
  </si>
  <si>
    <t xml:space="preserve">  Noordrijn-Westfalen</t>
  </si>
  <si>
    <t xml:space="preserve">  Rijnland-Palts</t>
  </si>
  <si>
    <t xml:space="preserve">  Brussels Hoofdstedelijk Gewest</t>
  </si>
  <si>
    <t>vanuit Nederland</t>
  </si>
  <si>
    <t>naar Nederland</t>
  </si>
  <si>
    <t>Totaal</t>
  </si>
  <si>
    <t>van Nederland naar België</t>
  </si>
  <si>
    <t>van België naar Nederland</t>
  </si>
  <si>
    <t>%</t>
  </si>
  <si>
    <t xml:space="preserve">  0 Landbouwproducten;levende dieren</t>
  </si>
  <si>
    <t xml:space="preserve">  1 Voedingsproducten en veevoeder</t>
  </si>
  <si>
    <t xml:space="preserve">  2 Vaste minerale brandstoffen</t>
  </si>
  <si>
    <t xml:space="preserve">  3 Aardolie en aardolieproducten</t>
  </si>
  <si>
    <t xml:space="preserve">  4 Ertsen en metaalresiduen</t>
  </si>
  <si>
    <t xml:space="preserve">  5 Metalen, metalen halffabrikaten</t>
  </si>
  <si>
    <t xml:space="preserve">  6 Ruwe mineralen; bouwmaterialen</t>
  </si>
  <si>
    <t xml:space="preserve">  7 Meststoffen</t>
  </si>
  <si>
    <t xml:space="preserve">  8 Chemische producten</t>
  </si>
  <si>
    <t xml:space="preserve">  9 Overige goederen en fabrikaten</t>
  </si>
  <si>
    <t>van Nederland naar Duitsland</t>
  </si>
  <si>
    <t>van Duitsland naar Nederland</t>
  </si>
  <si>
    <t xml:space="preserve">   </t>
  </si>
  <si>
    <t>Tabel 1. Wegvervoer van en naar België en Duitsland door Nederlandse wegvervoerders naar regio; 2009</t>
  </si>
  <si>
    <t>Tabel 2. Wegvervoer van en naar België en Duitsland door Nederlandse wegvervoerders naar goederensoort; 2009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</si>
</sst>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0.0"/>
  </numFmts>
  <fonts count="22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78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left" indent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421875" style="2" customWidth="1"/>
    <col min="2" max="4" width="30.7109375" style="2" customWidth="1"/>
    <col min="5" max="16384" width="9.140625" style="2" customWidth="1"/>
  </cols>
  <sheetData>
    <row r="1" ht="12.75">
      <c r="A1" s="1" t="s">
        <v>44</v>
      </c>
    </row>
    <row r="2" spans="1:4" ht="12.75">
      <c r="A2" s="3"/>
      <c r="B2" s="3"/>
      <c r="C2" s="3"/>
      <c r="D2" s="3"/>
    </row>
    <row r="3" spans="2:4" ht="12.75">
      <c r="B3" s="6" t="s">
        <v>25</v>
      </c>
      <c r="C3" s="6" t="s">
        <v>26</v>
      </c>
      <c r="D3" s="6" t="s">
        <v>27</v>
      </c>
    </row>
    <row r="5" spans="1:2" ht="12.75">
      <c r="A5" s="2" t="s">
        <v>0</v>
      </c>
      <c r="B5" s="7" t="s">
        <v>1</v>
      </c>
    </row>
    <row r="6" ht="12.75">
      <c r="B6" s="7"/>
    </row>
    <row r="7" spans="1:4" ht="12.75">
      <c r="A7" s="1" t="s">
        <v>2</v>
      </c>
      <c r="B7" s="2">
        <v>17580</v>
      </c>
      <c r="C7" s="2">
        <v>12611</v>
      </c>
      <c r="D7" s="2">
        <v>30191</v>
      </c>
    </row>
    <row r="8" spans="1:4" ht="12.75">
      <c r="A8" s="11" t="s">
        <v>24</v>
      </c>
      <c r="B8" s="2">
        <v>399</v>
      </c>
      <c r="C8" s="2">
        <v>123</v>
      </c>
      <c r="D8" s="2">
        <v>522</v>
      </c>
    </row>
    <row r="9" spans="1:4" ht="12.75">
      <c r="A9" s="11" t="s">
        <v>3</v>
      </c>
      <c r="B9" s="2">
        <v>15071</v>
      </c>
      <c r="C9" s="2">
        <v>10391</v>
      </c>
      <c r="D9" s="2">
        <v>25462</v>
      </c>
    </row>
    <row r="10" spans="1:4" ht="12.75">
      <c r="A10" s="11" t="s">
        <v>4</v>
      </c>
      <c r="B10" s="2">
        <v>2110</v>
      </c>
      <c r="C10" s="2">
        <v>2097</v>
      </c>
      <c r="D10" s="2">
        <v>4207</v>
      </c>
    </row>
    <row r="11" ht="12.75">
      <c r="A11" s="2" t="s">
        <v>5</v>
      </c>
    </row>
    <row r="12" spans="1:4" ht="12.75">
      <c r="A12" s="1" t="s">
        <v>6</v>
      </c>
      <c r="B12" s="2">
        <v>24298</v>
      </c>
      <c r="C12" s="2">
        <v>25379</v>
      </c>
      <c r="D12" s="2">
        <v>49677</v>
      </c>
    </row>
    <row r="13" spans="1:4" ht="12.75">
      <c r="A13" s="11" t="s">
        <v>7</v>
      </c>
      <c r="B13" s="2">
        <v>1430</v>
      </c>
      <c r="C13" s="2">
        <v>870</v>
      </c>
      <c r="D13" s="2">
        <v>2300</v>
      </c>
    </row>
    <row r="14" spans="1:4" ht="12.75">
      <c r="A14" s="11" t="s">
        <v>8</v>
      </c>
      <c r="B14" s="2">
        <v>1414</v>
      </c>
      <c r="C14" s="2">
        <v>788</v>
      </c>
      <c r="D14" s="2">
        <v>2202</v>
      </c>
    </row>
    <row r="15" spans="1:4" ht="12.75">
      <c r="A15" s="11" t="s">
        <v>9</v>
      </c>
      <c r="B15" s="2">
        <v>207</v>
      </c>
      <c r="C15" s="2">
        <v>43</v>
      </c>
      <c r="D15" s="2">
        <v>250</v>
      </c>
    </row>
    <row r="16" spans="1:4" ht="12.75">
      <c r="A16" s="11" t="s">
        <v>10</v>
      </c>
      <c r="B16" s="2">
        <v>327</v>
      </c>
      <c r="C16" s="2">
        <v>195</v>
      </c>
      <c r="D16" s="2">
        <v>522</v>
      </c>
    </row>
    <row r="17" spans="1:4" ht="12.75">
      <c r="A17" s="11" t="s">
        <v>11</v>
      </c>
      <c r="B17" s="2">
        <v>431</v>
      </c>
      <c r="C17" s="2">
        <v>189</v>
      </c>
      <c r="D17" s="2">
        <v>620</v>
      </c>
    </row>
    <row r="18" spans="1:4" ht="12.75">
      <c r="A18" s="11" t="s">
        <v>12</v>
      </c>
      <c r="B18" s="2">
        <v>514</v>
      </c>
      <c r="C18" s="2">
        <v>283</v>
      </c>
      <c r="D18" s="2">
        <v>797</v>
      </c>
    </row>
    <row r="19" spans="1:4" ht="12.75">
      <c r="A19" s="11" t="s">
        <v>13</v>
      </c>
      <c r="B19" s="2">
        <v>1034</v>
      </c>
      <c r="C19" s="2">
        <v>619</v>
      </c>
      <c r="D19" s="2">
        <v>1653</v>
      </c>
    </row>
    <row r="20" spans="1:4" ht="12.75">
      <c r="A20" s="11" t="s">
        <v>21</v>
      </c>
      <c r="B20" s="2">
        <v>174</v>
      </c>
      <c r="C20" s="2">
        <v>127</v>
      </c>
      <c r="D20" s="2">
        <v>301</v>
      </c>
    </row>
    <row r="21" spans="1:4" ht="12.75">
      <c r="A21" s="11" t="s">
        <v>14</v>
      </c>
      <c r="B21" s="2">
        <v>3953</v>
      </c>
      <c r="C21" s="2">
        <v>4889</v>
      </c>
      <c r="D21" s="2">
        <v>8842</v>
      </c>
    </row>
    <row r="22" spans="1:4" ht="12.75">
      <c r="A22" s="11" t="s">
        <v>22</v>
      </c>
      <c r="B22" s="2">
        <v>11953</v>
      </c>
      <c r="C22" s="2">
        <v>15243</v>
      </c>
      <c r="D22" s="2">
        <v>27196</v>
      </c>
    </row>
    <row r="23" spans="1:4" ht="12.75">
      <c r="A23" s="11" t="s">
        <v>23</v>
      </c>
      <c r="B23" s="2">
        <v>1107</v>
      </c>
      <c r="C23" s="2">
        <v>870</v>
      </c>
      <c r="D23" s="2">
        <v>1977</v>
      </c>
    </row>
    <row r="24" spans="1:4" ht="12.75">
      <c r="A24" s="11" t="s">
        <v>15</v>
      </c>
      <c r="B24" s="2">
        <v>130</v>
      </c>
      <c r="C24" s="2">
        <v>83</v>
      </c>
      <c r="D24" s="2">
        <v>213</v>
      </c>
    </row>
    <row r="25" spans="1:4" ht="12.75">
      <c r="A25" s="11" t="s">
        <v>16</v>
      </c>
      <c r="B25" s="2">
        <v>424</v>
      </c>
      <c r="C25" s="2">
        <v>242</v>
      </c>
      <c r="D25" s="2">
        <v>666</v>
      </c>
    </row>
    <row r="26" spans="1:4" ht="12.75">
      <c r="A26" s="11" t="s">
        <v>17</v>
      </c>
      <c r="B26" s="2">
        <v>412</v>
      </c>
      <c r="C26" s="2">
        <v>410</v>
      </c>
      <c r="D26" s="2">
        <v>822</v>
      </c>
    </row>
    <row r="27" spans="1:4" ht="12.75">
      <c r="A27" s="11" t="s">
        <v>18</v>
      </c>
      <c r="B27" s="2">
        <v>491</v>
      </c>
      <c r="C27" s="2">
        <v>380</v>
      </c>
      <c r="D27" s="2">
        <v>871</v>
      </c>
    </row>
    <row r="28" spans="1:4" ht="12.75">
      <c r="A28" s="11" t="s">
        <v>19</v>
      </c>
      <c r="B28" s="2">
        <v>297</v>
      </c>
      <c r="C28" s="2">
        <v>149</v>
      </c>
      <c r="D28" s="2">
        <v>446</v>
      </c>
    </row>
    <row r="29" spans="1:4" ht="12.75">
      <c r="A29" s="3"/>
      <c r="B29" s="3"/>
      <c r="C29" s="3"/>
      <c r="D29" s="3"/>
    </row>
    <row r="30" ht="12.75">
      <c r="A30" s="10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5"/>
  <cols>
    <col min="1" max="1" width="42.57421875" style="2" customWidth="1"/>
    <col min="2" max="7" width="19.140625" style="2" customWidth="1"/>
    <col min="8" max="16384" width="9.140625" style="2" customWidth="1"/>
  </cols>
  <sheetData>
    <row r="1" ht="12.75">
      <c r="A1" s="1" t="s">
        <v>45</v>
      </c>
    </row>
    <row r="2" spans="1:7" ht="12.75">
      <c r="A2" s="3"/>
      <c r="B2" s="3"/>
      <c r="C2" s="3"/>
      <c r="D2" s="3"/>
      <c r="E2" s="3"/>
      <c r="F2" s="3"/>
      <c r="G2" s="3"/>
    </row>
    <row r="3" spans="2:6" ht="12.75">
      <c r="B3" s="4" t="s">
        <v>28</v>
      </c>
      <c r="C3" s="5"/>
      <c r="D3" s="4" t="s">
        <v>29</v>
      </c>
      <c r="E3" s="5"/>
      <c r="F3" s="6" t="s">
        <v>27</v>
      </c>
    </row>
    <row r="5" spans="2:7" ht="12.75">
      <c r="B5" s="7" t="s">
        <v>1</v>
      </c>
      <c r="C5" s="7" t="s">
        <v>30</v>
      </c>
      <c r="D5" s="7" t="s">
        <v>1</v>
      </c>
      <c r="E5" s="7" t="s">
        <v>30</v>
      </c>
      <c r="F5" s="7" t="s">
        <v>1</v>
      </c>
      <c r="G5" s="7" t="s">
        <v>30</v>
      </c>
    </row>
    <row r="6" ht="12.75">
      <c r="A6" s="2" t="s">
        <v>0</v>
      </c>
    </row>
    <row r="7" spans="1:6" ht="12.75">
      <c r="A7" s="2" t="s">
        <v>27</v>
      </c>
      <c r="B7" s="2">
        <v>17580</v>
      </c>
      <c r="D7" s="2">
        <v>12611</v>
      </c>
      <c r="F7" s="2">
        <v>30191</v>
      </c>
    </row>
    <row r="8" spans="1:7" ht="12.75">
      <c r="A8" s="2" t="s">
        <v>31</v>
      </c>
      <c r="B8" s="2">
        <v>2366</v>
      </c>
      <c r="C8" s="8">
        <f>B8/$B$7*100</f>
        <v>13.458475540386802</v>
      </c>
      <c r="D8" s="2">
        <v>1419</v>
      </c>
      <c r="E8" s="8">
        <f>D8/$D$7*100</f>
        <v>11.252081516136705</v>
      </c>
      <c r="F8" s="2">
        <v>3785</v>
      </c>
      <c r="G8" s="8">
        <f>F8/$F$7*100</f>
        <v>12.536848729753899</v>
      </c>
    </row>
    <row r="9" spans="1:7" ht="12.75">
      <c r="A9" s="2" t="s">
        <v>32</v>
      </c>
      <c r="B9" s="2">
        <v>3062</v>
      </c>
      <c r="C9" s="8">
        <f aca="true" t="shared" si="0" ref="C9:C17">B9/$B$7*100</f>
        <v>17.417519908987487</v>
      </c>
      <c r="D9" s="2">
        <v>1839</v>
      </c>
      <c r="E9" s="8">
        <f aca="true" t="shared" si="1" ref="E9:E17">D9/$D$7*100</f>
        <v>14.582507334866387</v>
      </c>
      <c r="F9" s="2">
        <v>4901</v>
      </c>
      <c r="G9" s="8">
        <f aca="true" t="shared" si="2" ref="G9:G17">F9/$F$7*100</f>
        <v>16.233314563942898</v>
      </c>
    </row>
    <row r="10" spans="1:7" ht="12.75">
      <c r="A10" s="2" t="s">
        <v>33</v>
      </c>
      <c r="B10" s="2">
        <v>46</v>
      </c>
      <c r="C10" s="8">
        <f t="shared" si="0"/>
        <v>0.2616609783845279</v>
      </c>
      <c r="D10" s="2">
        <v>22</v>
      </c>
      <c r="E10" s="8">
        <f t="shared" si="1"/>
        <v>0.17445087621917374</v>
      </c>
      <c r="F10" s="2">
        <v>68</v>
      </c>
      <c r="G10" s="8">
        <f t="shared" si="2"/>
        <v>0.2252326852373224</v>
      </c>
    </row>
    <row r="11" spans="1:7" ht="12.75">
      <c r="A11" s="2" t="s">
        <v>34</v>
      </c>
      <c r="B11" s="2">
        <v>72</v>
      </c>
      <c r="C11" s="8">
        <f t="shared" si="0"/>
        <v>0.40955631399317405</v>
      </c>
      <c r="D11" s="2">
        <v>265</v>
      </c>
      <c r="E11" s="8">
        <f t="shared" si="1"/>
        <v>2.101340099912775</v>
      </c>
      <c r="F11" s="2">
        <v>337</v>
      </c>
      <c r="G11" s="8">
        <f t="shared" si="2"/>
        <v>1.1162266900732007</v>
      </c>
    </row>
    <row r="12" spans="1:7" ht="12.75">
      <c r="A12" s="2" t="s">
        <v>35</v>
      </c>
      <c r="B12" s="2">
        <v>197</v>
      </c>
      <c r="C12" s="8">
        <f t="shared" si="0"/>
        <v>1.1205915813424345</v>
      </c>
      <c r="D12" s="2">
        <v>64</v>
      </c>
      <c r="E12" s="8">
        <f t="shared" si="1"/>
        <v>0.5074934580921417</v>
      </c>
      <c r="F12" s="2">
        <v>261</v>
      </c>
      <c r="G12" s="8">
        <f t="shared" si="2"/>
        <v>0.8644960418667814</v>
      </c>
    </row>
    <row r="13" spans="1:7" ht="12.75">
      <c r="A13" s="2" t="s">
        <v>36</v>
      </c>
      <c r="B13" s="2">
        <v>1058</v>
      </c>
      <c r="C13" s="8">
        <f t="shared" si="0"/>
        <v>6.018202502844141</v>
      </c>
      <c r="D13" s="2">
        <v>790</v>
      </c>
      <c r="E13" s="8">
        <f t="shared" si="1"/>
        <v>6.264372373324875</v>
      </c>
      <c r="F13" s="2">
        <v>1848</v>
      </c>
      <c r="G13" s="8">
        <f t="shared" si="2"/>
        <v>6.12102944586135</v>
      </c>
    </row>
    <row r="14" spans="1:7" ht="12.75">
      <c r="A14" s="2" t="s">
        <v>37</v>
      </c>
      <c r="B14" s="2">
        <v>1487</v>
      </c>
      <c r="C14" s="8">
        <f t="shared" si="0"/>
        <v>8.458475540386804</v>
      </c>
      <c r="D14" s="2">
        <v>2003</v>
      </c>
      <c r="E14" s="8">
        <f t="shared" si="1"/>
        <v>15.8829593212275</v>
      </c>
      <c r="F14" s="2">
        <v>3490</v>
      </c>
      <c r="G14" s="8">
        <f t="shared" si="2"/>
        <v>11.559736345268458</v>
      </c>
    </row>
    <row r="15" spans="1:7" ht="12.75">
      <c r="A15" s="2" t="s">
        <v>38</v>
      </c>
      <c r="B15" s="2">
        <v>635</v>
      </c>
      <c r="C15" s="8">
        <f t="shared" si="0"/>
        <v>3.6120591581342434</v>
      </c>
      <c r="D15" s="2">
        <v>219</v>
      </c>
      <c r="E15" s="8">
        <f t="shared" si="1"/>
        <v>1.7365791769090477</v>
      </c>
      <c r="F15" s="2">
        <v>854</v>
      </c>
      <c r="G15" s="8">
        <f t="shared" si="2"/>
        <v>2.8286575469510784</v>
      </c>
    </row>
    <row r="16" spans="1:7" ht="12.75">
      <c r="A16" s="2" t="s">
        <v>39</v>
      </c>
      <c r="B16" s="2">
        <v>2692</v>
      </c>
      <c r="C16" s="8">
        <f t="shared" si="0"/>
        <v>15.312855517633675</v>
      </c>
      <c r="D16" s="2">
        <v>2051</v>
      </c>
      <c r="E16" s="8">
        <f t="shared" si="1"/>
        <v>16.263579414796606</v>
      </c>
      <c r="F16" s="2">
        <v>4743</v>
      </c>
      <c r="G16" s="8">
        <f t="shared" si="2"/>
        <v>15.709979795303235</v>
      </c>
    </row>
    <row r="17" spans="1:7" ht="12.75">
      <c r="A17" s="2" t="s">
        <v>40</v>
      </c>
      <c r="B17" s="2">
        <v>5966</v>
      </c>
      <c r="C17" s="8">
        <f t="shared" si="0"/>
        <v>33.936291240045506</v>
      </c>
      <c r="D17" s="2">
        <v>3937</v>
      </c>
      <c r="E17" s="8">
        <f t="shared" si="1"/>
        <v>31.21877725794941</v>
      </c>
      <c r="F17" s="2">
        <v>9903</v>
      </c>
      <c r="G17" s="8">
        <f t="shared" si="2"/>
        <v>32.80116591037064</v>
      </c>
    </row>
    <row r="18" spans="3:7" ht="12.75">
      <c r="C18" s="8"/>
      <c r="E18" s="8"/>
      <c r="G18" s="8"/>
    </row>
    <row r="19" spans="3:7" ht="12.75">
      <c r="C19" s="8"/>
      <c r="E19" s="8"/>
      <c r="G19" s="8"/>
    </row>
    <row r="20" spans="2:6" ht="12.75">
      <c r="B20" s="4" t="s">
        <v>41</v>
      </c>
      <c r="C20" s="5"/>
      <c r="D20" s="4" t="s">
        <v>42</v>
      </c>
      <c r="F20" s="6" t="s">
        <v>27</v>
      </c>
    </row>
    <row r="21" spans="2:4" ht="12.75">
      <c r="B21" s="9"/>
      <c r="C21" s="5"/>
      <c r="D21" s="9"/>
    </row>
    <row r="22" spans="1:7" ht="12.75">
      <c r="A22" s="2" t="s">
        <v>43</v>
      </c>
      <c r="B22" s="7" t="s">
        <v>1</v>
      </c>
      <c r="C22" s="7" t="s">
        <v>30</v>
      </c>
      <c r="D22" s="7" t="s">
        <v>1</v>
      </c>
      <c r="E22" s="7" t="s">
        <v>30</v>
      </c>
      <c r="F22" s="7" t="s">
        <v>1</v>
      </c>
      <c r="G22" s="7" t="s">
        <v>30</v>
      </c>
    </row>
    <row r="23" spans="2:7" ht="12.75">
      <c r="B23" s="7"/>
      <c r="C23" s="7"/>
      <c r="D23" s="7"/>
      <c r="E23" s="7"/>
      <c r="F23" s="7"/>
      <c r="G23" s="7"/>
    </row>
    <row r="24" spans="1:6" ht="12.75">
      <c r="A24" s="2" t="s">
        <v>27</v>
      </c>
      <c r="B24" s="2">
        <v>24298</v>
      </c>
      <c r="D24" s="2">
        <v>25379</v>
      </c>
      <c r="F24" s="2">
        <v>49677</v>
      </c>
    </row>
    <row r="25" spans="1:7" ht="12.75">
      <c r="A25" s="2" t="s">
        <v>31</v>
      </c>
      <c r="B25" s="2">
        <v>4452</v>
      </c>
      <c r="C25" s="8">
        <f>B25/$B$24*100</f>
        <v>18.32249567865668</v>
      </c>
      <c r="D25" s="2">
        <v>1950</v>
      </c>
      <c r="E25" s="8">
        <f>D25/$D$24*100</f>
        <v>7.683517869104378</v>
      </c>
      <c r="F25" s="2">
        <v>6402</v>
      </c>
      <c r="G25" s="8">
        <f>F25/$F$24*100</f>
        <v>12.887251645630776</v>
      </c>
    </row>
    <row r="26" spans="1:7" ht="12.75">
      <c r="A26" s="2" t="s">
        <v>32</v>
      </c>
      <c r="B26" s="2">
        <v>4162</v>
      </c>
      <c r="C26" s="8">
        <f aca="true" t="shared" si="3" ref="C26:C34">B26/$B$24*100</f>
        <v>17.128981809202404</v>
      </c>
      <c r="D26" s="2">
        <v>2864</v>
      </c>
      <c r="E26" s="8">
        <f aca="true" t="shared" si="4" ref="E26:E34">D26/$D$24*100</f>
        <v>11.284920603648686</v>
      </c>
      <c r="F26" s="2">
        <v>7026</v>
      </c>
      <c r="G26" s="8">
        <f aca="true" t="shared" si="5" ref="G26:G34">F26/$F$24*100</f>
        <v>14.14336614529863</v>
      </c>
    </row>
    <row r="27" spans="1:7" ht="12.75">
      <c r="A27" s="2" t="s">
        <v>33</v>
      </c>
      <c r="B27" s="2">
        <v>60</v>
      </c>
      <c r="C27" s="8">
        <f t="shared" si="3"/>
        <v>0.24693390402502263</v>
      </c>
      <c r="D27" s="2">
        <v>558</v>
      </c>
      <c r="E27" s="8">
        <f t="shared" si="4"/>
        <v>2.1986681902360217</v>
      </c>
      <c r="F27" s="2">
        <v>618</v>
      </c>
      <c r="G27" s="8">
        <f t="shared" si="5"/>
        <v>1.2440364756325866</v>
      </c>
    </row>
    <row r="28" spans="1:7" ht="12.75">
      <c r="A28" s="2" t="s">
        <v>34</v>
      </c>
      <c r="B28" s="2">
        <v>262</v>
      </c>
      <c r="C28" s="8">
        <f t="shared" si="3"/>
        <v>1.0782780475759322</v>
      </c>
      <c r="D28" s="2">
        <v>36</v>
      </c>
      <c r="E28" s="8">
        <f t="shared" si="4"/>
        <v>0.1418495606603885</v>
      </c>
      <c r="F28" s="2">
        <v>298</v>
      </c>
      <c r="G28" s="8">
        <f t="shared" si="5"/>
        <v>0.5998751937516356</v>
      </c>
    </row>
    <row r="29" spans="1:7" ht="12.75">
      <c r="A29" s="2" t="s">
        <v>35</v>
      </c>
      <c r="B29" s="2">
        <v>324</v>
      </c>
      <c r="C29" s="8">
        <f t="shared" si="3"/>
        <v>1.3334430817351222</v>
      </c>
      <c r="D29" s="2">
        <v>435</v>
      </c>
      <c r="E29" s="8">
        <f t="shared" si="4"/>
        <v>1.714015524646361</v>
      </c>
      <c r="F29" s="2">
        <v>759</v>
      </c>
      <c r="G29" s="8">
        <f t="shared" si="5"/>
        <v>1.5278700404613805</v>
      </c>
    </row>
    <row r="30" spans="1:7" ht="12.75">
      <c r="A30" s="2" t="s">
        <v>36</v>
      </c>
      <c r="B30" s="2">
        <v>1655</v>
      </c>
      <c r="C30" s="8">
        <f t="shared" si="3"/>
        <v>6.81126018602354</v>
      </c>
      <c r="D30" s="2">
        <v>917</v>
      </c>
      <c r="E30" s="8">
        <f t="shared" si="4"/>
        <v>3.613223531266007</v>
      </c>
      <c r="F30" s="2">
        <v>2572</v>
      </c>
      <c r="G30" s="8">
        <f t="shared" si="5"/>
        <v>5.177446303118143</v>
      </c>
    </row>
    <row r="31" spans="1:7" ht="12.75">
      <c r="A31" s="2" t="s">
        <v>37</v>
      </c>
      <c r="B31" s="2">
        <v>2058</v>
      </c>
      <c r="C31" s="8">
        <f t="shared" si="3"/>
        <v>8.469832908058276</v>
      </c>
      <c r="D31" s="2">
        <v>9833</v>
      </c>
      <c r="E31" s="8">
        <f t="shared" si="4"/>
        <v>38.74463138815556</v>
      </c>
      <c r="F31" s="2">
        <v>11891</v>
      </c>
      <c r="G31" s="8">
        <f t="shared" si="5"/>
        <v>23.93663063389496</v>
      </c>
    </row>
    <row r="32" spans="1:7" ht="12.75">
      <c r="A32" s="2" t="s">
        <v>38</v>
      </c>
      <c r="B32" s="2">
        <v>1039</v>
      </c>
      <c r="C32" s="8">
        <f t="shared" si="3"/>
        <v>4.276072104699975</v>
      </c>
      <c r="D32" s="2">
        <v>166</v>
      </c>
      <c r="E32" s="8">
        <f t="shared" si="4"/>
        <v>0.654084085267347</v>
      </c>
      <c r="F32" s="2">
        <v>1205</v>
      </c>
      <c r="G32" s="8">
        <f t="shared" si="5"/>
        <v>2.425669827082956</v>
      </c>
    </row>
    <row r="33" spans="1:7" ht="12.75">
      <c r="A33" s="2" t="s">
        <v>39</v>
      </c>
      <c r="B33" s="2">
        <v>2914</v>
      </c>
      <c r="C33" s="8">
        <f t="shared" si="3"/>
        <v>11.992756605481933</v>
      </c>
      <c r="D33" s="2">
        <v>2243</v>
      </c>
      <c r="E33" s="8">
        <f t="shared" si="4"/>
        <v>8.838015682256986</v>
      </c>
      <c r="F33" s="2">
        <v>5157</v>
      </c>
      <c r="G33" s="8">
        <f t="shared" si="5"/>
        <v>10.3810616583127</v>
      </c>
    </row>
    <row r="34" spans="1:7" ht="12.75">
      <c r="A34" s="2" t="s">
        <v>40</v>
      </c>
      <c r="B34" s="2">
        <v>7372</v>
      </c>
      <c r="C34" s="8">
        <f t="shared" si="3"/>
        <v>30.339945674541113</v>
      </c>
      <c r="D34" s="2">
        <v>6378</v>
      </c>
      <c r="E34" s="8">
        <f t="shared" si="4"/>
        <v>25.131013830332165</v>
      </c>
      <c r="F34" s="2">
        <v>13750</v>
      </c>
      <c r="G34" s="8">
        <f t="shared" si="5"/>
        <v>27.678805080822112</v>
      </c>
    </row>
    <row r="35" spans="1:7" ht="12.75">
      <c r="A35" s="3"/>
      <c r="B35" s="3"/>
      <c r="C35" s="3"/>
      <c r="D35" s="3"/>
      <c r="E35" s="3"/>
      <c r="F35" s="3"/>
      <c r="G35" s="3"/>
    </row>
    <row r="36" ht="12.75">
      <c r="A36" s="10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japo</cp:lastModifiedBy>
  <dcterms:created xsi:type="dcterms:W3CDTF">2011-07-23T12:30:42Z</dcterms:created>
  <dcterms:modified xsi:type="dcterms:W3CDTF">2011-08-11T13:04:21Z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-2093683876</vt:i4>
  </property>
  <property fmtid="{D5CDD505-2E9C-101B-9397-08002B2CF9AE}" pid="3" name="_EmailSubject">
    <vt:lpwstr>maatwerktabellen</vt:lpwstr>
  </property>
  <property fmtid="{D5CDD505-2E9C-101B-9397-08002B2CF9AE}" pid="4" name="_AuthorEmail">
    <vt:lpwstr>p.ras@cbs.nl</vt:lpwstr>
  </property>
  <property fmtid="{D5CDD505-2E9C-101B-9397-08002B2CF9AE}" pid="5" name="_AuthorEmailDisplayName">
    <vt:lpwstr>Ras, P.A.M.A.</vt:lpwstr>
  </property>
  <property fmtid="{D5CDD505-2E9C-101B-9397-08002B2CF9AE}" pid="6" name="_ReviewingToolsShownOnce">
    <vt:lpwstr/>
  </property>
</Properties>
</file>