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0" windowWidth="12285" windowHeight="8115" activeTab="0"/>
  </bookViews>
  <sheets>
    <sheet name="T1 Leeftijd" sheetId="1" r:id="rId1"/>
    <sheet name="T2 Geslacht" sheetId="2" r:id="rId2"/>
    <sheet name="Toelichting" sheetId="3" r:id="rId3"/>
  </sheets>
  <definedNames/>
  <calcPr fullCalcOnLoad="1"/>
</workbook>
</file>

<file path=xl/sharedStrings.xml><?xml version="1.0" encoding="utf-8"?>
<sst xmlns="http://schemas.openxmlformats.org/spreadsheetml/2006/main" count="58" uniqueCount="46">
  <si>
    <t>Jonger dan 25 jaar</t>
  </si>
  <si>
    <t>25 t/m 64 jaar</t>
  </si>
  <si>
    <t>65 jaar en ouder</t>
  </si>
  <si>
    <t>Totaal</t>
  </si>
  <si>
    <t>Mannen en Vrouwen</t>
  </si>
  <si>
    <t>%</t>
  </si>
  <si>
    <t>Mannen</t>
  </si>
  <si>
    <t>Vrouwen</t>
  </si>
  <si>
    <t>Vakbeweging</t>
  </si>
  <si>
    <t>Wat behelst het onderzoek</t>
  </si>
  <si>
    <t>Doel</t>
  </si>
  <si>
    <t>Verzamelen van gegevens over vakverenigingen in Nederland, onder andere het aantal aangesloten leden uitgesplitst naar geslacht en leeftijd.</t>
  </si>
  <si>
    <t>Doelpopulatie</t>
  </si>
  <si>
    <t>Leden van vakverenigingen.</t>
  </si>
  <si>
    <t>Statistische eenheid</t>
  </si>
  <si>
    <t>Persoon (vakbondslid).</t>
  </si>
  <si>
    <t>Aanvang onderzoek</t>
  </si>
  <si>
    <t>Vanaf 1901 is informatie over het aantal leden van vakverenigingen beschikbaar. Informatie over geslacht, leeftijd en aansluiting bij een van de vakcentrales is samengesteld vanaf verslagjaar 1999. </t>
  </si>
  <si>
    <t>Frequentie</t>
  </si>
  <si>
    <t>Vanaf 2005 jaarlijks. In de periode 1967-2005 werd de enquête eens in de twee jaar gehouden. Daarvoor was het een jaarlijks onderzoek, uitgezonderde de perioden 1942-1945 en 1965-1966. In laatstgenoemde periode was er een reorganisatie van de statistiek.</t>
  </si>
  <si>
    <t>Publicatiestrategie</t>
  </si>
  <si>
    <t>De uitkomsten worden eenmalig gepubliceerd en zijn te beschouwen als definitief.</t>
  </si>
  <si>
    <t>Hoe wordt het uitgevoerd</t>
  </si>
  <si>
    <t>Soort onderzoek</t>
  </si>
  <si>
    <t>Registratie. Het CBS houdt een lijst bij van vakverenigingen in Nederland. Meer informatie over de totstandkoming van de cijfers is te vinden in het artikel Vakbeweging en organisatiegraad van werknemers.  </t>
  </si>
  <si>
    <t>Waarnemingsmethode</t>
  </si>
  <si>
    <t>De verzameling van de gegevens de Structuurenquête vindt plaats door een schriftelijke enquête (vanaf 2005 per e-mail) bij alle vakverenigingen. Gevraagd wordt hoeveel (contributie) betalende leden de organisatie telde op 31 maart, uitgesplitst naar geslacht en leeftijd, en bij welke centrale organisatie(s) de vakvereniging is aangesloten. </t>
  </si>
  <si>
    <t>Berichtgevers</t>
  </si>
  <si>
    <t>Alle vakverenigingen en centrale organisaties van vakverenigingen.</t>
  </si>
  <si>
    <t>Steekproefomvang</t>
  </si>
  <si>
    <t>Niet van toepassing.</t>
  </si>
  <si>
    <t>Controle- en correctiemethoden</t>
  </si>
  <si>
    <t>De informatie van berichtgevers is beoordeeld op plausibiliteit en, waar nodig, aangepast. Bij twijfel over de gegevens wordt de berichtgever opnieuw benaderd.</t>
  </si>
  <si>
    <t>Weging</t>
  </si>
  <si>
    <t>Wat is de kwaliteit van de uitkomsten</t>
  </si>
  <si>
    <t>Nauwkeurigheid</t>
  </si>
  <si>
    <t>Bij het onderzoek kan sprake zijn van kaderfouten (lijst van vakverenigingen is niet compleet), meetfouten (ten onrechte opnemen van een organisatie die geen vakvereniging is) en modelaannamefouten (bijvoorbeeld bij onvolledige informatie berichtgevers).</t>
  </si>
  <si>
    <t>Volgtijdelijke vergelijkbaarheid</t>
  </si>
  <si>
    <t>De uitkomsten zijn volgtijdelijk vergelijkbaar tot en met verslagjaar 2006. Met ingang van verslagjaar 2007 worden de FNV Vrouwenbond, FNV Zelfstandige Bondgenoten en FNV Zelfstandigen Bouw meegeteld. Het gaat om 20,4 duizend leden van deze drie FNV-bonden op 31 maart 2007.</t>
  </si>
  <si>
    <t>Beschrijving kwaliteitsstrategie</t>
  </si>
  <si>
    <t>De cijfers zijn afgerond op duizendtallen. Het kan daarom voorkomen dat de totalen afwijken van de som van de in de cellen vermelde aantallen.</t>
  </si>
  <si>
    <t>Voor de jaren waarin het onderzoek niet is gehouden (1942-1945 en 1965-1966)  zijn de ledentallen van de vakcentrales verkregen uit de kwartaalenquêtes bij deze vakcentrales. Het aantal leden van de categorie ‘overige vakverenigingen’ is voor deze jaren door interpolatie verkregen. Omdat de Kwartaalenquête met ingang van 1 januari 2004 is opgeheven, zijn er voor 2004 geen gegevens beschikbaar.</t>
  </si>
  <si>
    <t>x 1 000</t>
  </si>
  <si>
    <t>Tabel 2. Leden van vakverenigingen naar geslacht, 1973 - 2010</t>
  </si>
  <si>
    <t>Bron: CBS.</t>
  </si>
  <si>
    <t>Tabel 1. Leden van vakverenigingen naar leeftijd, 1973 - 2010</t>
  </si>
</sst>
</file>

<file path=xl/styles.xml><?xml version="1.0" encoding="utf-8"?>
<styleSheet xmlns="http://schemas.openxmlformats.org/spreadsheetml/2006/main">
  <numFmts count="21">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_)"/>
    <numFmt numFmtId="171" formatCode="_-&quot;F&quot;\ * #,##0.00_-;_-&quot;F&quot;\ * #,##0.00\-;_-&quot;F&quot;\ * &quot;-&quot;??_-;_-@_-"/>
    <numFmt numFmtId="172" formatCode="_-&quot;F&quot;\ * #,##0_-;_-&quot;F&quot;\ * #,##0\-;_-&quot;F&quot;\ * &quot;-&quot;_-;_-@_-"/>
    <numFmt numFmtId="173" formatCode="#,##0.0_-"/>
    <numFmt numFmtId="174" formatCode="0.0"/>
    <numFmt numFmtId="175" formatCode="##\ ###\ ###"/>
    <numFmt numFmtId="176" formatCode="#\ ###"/>
  </numFmts>
  <fonts count="12">
    <font>
      <sz val="10"/>
      <name val="Arial"/>
      <family val="0"/>
    </font>
    <font>
      <u val="single"/>
      <sz val="12"/>
      <color indexed="36"/>
      <name val="Courier"/>
      <family val="0"/>
    </font>
    <font>
      <u val="single"/>
      <sz val="12"/>
      <color indexed="12"/>
      <name val="Courier"/>
      <family val="0"/>
    </font>
    <font>
      <sz val="12"/>
      <name val="Courier"/>
      <family val="0"/>
    </font>
    <font>
      <sz val="8"/>
      <name val="Arial"/>
      <family val="0"/>
    </font>
    <font>
      <sz val="12"/>
      <name val="Times New Roman"/>
      <family val="1"/>
    </font>
    <font>
      <sz val="12"/>
      <name val="Arial Narrow"/>
      <family val="2"/>
    </font>
    <font>
      <u val="single"/>
      <sz val="12"/>
      <color indexed="12"/>
      <name val="Times New Roman"/>
      <family val="1"/>
    </font>
    <font>
      <b/>
      <sz val="12"/>
      <name val="Times New Roman"/>
      <family val="1"/>
    </font>
    <font>
      <i/>
      <sz val="12"/>
      <name val="Times New Roman"/>
      <family val="1"/>
    </font>
    <font>
      <i/>
      <sz val="10"/>
      <name val="Arial"/>
      <family val="2"/>
    </font>
    <font>
      <b/>
      <sz val="10"/>
      <name val="Arial"/>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0" fontId="3" fillId="0" borderId="0">
      <alignment/>
      <protection/>
    </xf>
    <xf numFmtId="169"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174" fontId="0" fillId="0" borderId="0" xfId="0" applyNumberFormat="1" applyAlignment="1">
      <alignment/>
    </xf>
    <xf numFmtId="174" fontId="6" fillId="0" borderId="0" xfId="0" applyNumberFormat="1" applyFont="1" applyAlignment="1">
      <alignment/>
    </xf>
    <xf numFmtId="0" fontId="6" fillId="0" borderId="0" xfId="0" applyFont="1" applyAlignment="1">
      <alignment/>
    </xf>
    <xf numFmtId="0" fontId="0" fillId="0" borderId="0" xfId="0" applyAlignment="1">
      <alignment horizontal="right"/>
    </xf>
    <xf numFmtId="0" fontId="0" fillId="0" borderId="1" xfId="0" applyBorder="1" applyAlignment="1">
      <alignment horizontal="right"/>
    </xf>
    <xf numFmtId="0" fontId="0" fillId="0" borderId="1" xfId="0" applyBorder="1" applyAlignment="1">
      <alignment/>
    </xf>
    <xf numFmtId="170" fontId="0" fillId="0" borderId="1" xfId="20" applyFont="1" applyBorder="1" applyAlignment="1" applyProtection="1">
      <alignment horizontal="left"/>
      <protection/>
    </xf>
    <xf numFmtId="170" fontId="0" fillId="0" borderId="1" xfId="20" applyFont="1" applyBorder="1">
      <alignment/>
      <protection/>
    </xf>
    <xf numFmtId="0" fontId="0" fillId="0" borderId="1" xfId="0" applyFont="1" applyBorder="1" applyAlignment="1">
      <alignment/>
    </xf>
    <xf numFmtId="0" fontId="0" fillId="0" borderId="0" xfId="0" applyFont="1" applyAlignment="1">
      <alignment/>
    </xf>
    <xf numFmtId="170" fontId="0" fillId="0" borderId="2" xfId="20" applyFont="1" applyBorder="1">
      <alignment/>
      <protection/>
    </xf>
    <xf numFmtId="170" fontId="0" fillId="0" borderId="1" xfId="20" applyFont="1" applyBorder="1" applyProtection="1">
      <alignment/>
      <protection/>
    </xf>
    <xf numFmtId="170" fontId="0" fillId="0" borderId="1" xfId="20" applyFont="1" applyBorder="1" applyAlignment="1">
      <alignment horizontal="right"/>
      <protection/>
    </xf>
    <xf numFmtId="170" fontId="0" fillId="0" borderId="0" xfId="20" applyFont="1" applyAlignment="1" applyProtection="1">
      <alignment horizontal="fill"/>
      <protection/>
    </xf>
    <xf numFmtId="170" fontId="0" fillId="0" borderId="0" xfId="20" applyFont="1">
      <alignment/>
      <protection/>
    </xf>
    <xf numFmtId="170" fontId="0" fillId="0" borderId="0" xfId="20" applyFont="1" applyAlignment="1" applyProtection="1">
      <alignment horizontal="left"/>
      <protection/>
    </xf>
    <xf numFmtId="173" fontId="0" fillId="0" borderId="0" xfId="20" applyNumberFormat="1" applyFont="1">
      <alignment/>
      <protection/>
    </xf>
    <xf numFmtId="174" fontId="0" fillId="0" borderId="0" xfId="0" applyNumberFormat="1" applyFont="1" applyAlignment="1">
      <alignment/>
    </xf>
    <xf numFmtId="170" fontId="0" fillId="0" borderId="0" xfId="20" applyFont="1" applyBorder="1" applyAlignment="1" applyProtection="1">
      <alignment horizontal="left"/>
      <protection/>
    </xf>
    <xf numFmtId="170" fontId="0" fillId="0" borderId="0" xfId="20" applyFont="1" applyBorder="1">
      <alignment/>
      <protection/>
    </xf>
    <xf numFmtId="0" fontId="0" fillId="0" borderId="0" xfId="0" applyFont="1" applyBorder="1" applyAlignment="1">
      <alignment/>
    </xf>
    <xf numFmtId="0" fontId="0" fillId="2" borderId="0" xfId="0" applyFill="1" applyAlignment="1">
      <alignment/>
    </xf>
    <xf numFmtId="0" fontId="5" fillId="2" borderId="0" xfId="0" applyFont="1" applyFill="1" applyAlignment="1">
      <alignment/>
    </xf>
    <xf numFmtId="0" fontId="7" fillId="2" borderId="0" xfId="16" applyFont="1" applyFill="1" applyAlignment="1">
      <alignment/>
    </xf>
    <xf numFmtId="0" fontId="8" fillId="2" borderId="0" xfId="0" applyFont="1" applyFill="1" applyAlignment="1">
      <alignment/>
    </xf>
    <xf numFmtId="0" fontId="9" fillId="2" borderId="0" xfId="0" applyFont="1" applyFill="1" applyAlignment="1">
      <alignment/>
    </xf>
    <xf numFmtId="175" fontId="0" fillId="0" borderId="0" xfId="20" applyNumberFormat="1" applyFont="1" applyAlignment="1" applyProtection="1">
      <alignment/>
      <protection/>
    </xf>
    <xf numFmtId="175" fontId="0" fillId="0" borderId="0" xfId="20" applyNumberFormat="1" applyFont="1" applyProtection="1">
      <alignment/>
      <protection/>
    </xf>
    <xf numFmtId="175" fontId="0" fillId="0" borderId="0" xfId="20" applyNumberFormat="1" applyFont="1">
      <alignment/>
      <protection/>
    </xf>
    <xf numFmtId="175" fontId="0" fillId="0" borderId="0" xfId="0" applyNumberFormat="1" applyFont="1" applyAlignment="1">
      <alignment/>
    </xf>
    <xf numFmtId="175" fontId="0" fillId="0" borderId="0" xfId="20" applyNumberFormat="1" applyFont="1" applyAlignment="1">
      <alignment/>
      <protection/>
    </xf>
    <xf numFmtId="0" fontId="10" fillId="0" borderId="0" xfId="0" applyFont="1" applyAlignment="1">
      <alignment/>
    </xf>
    <xf numFmtId="0" fontId="0" fillId="0" borderId="2" xfId="0" applyBorder="1" applyAlignment="1">
      <alignment/>
    </xf>
    <xf numFmtId="176" fontId="0" fillId="0" borderId="0" xfId="0" applyNumberFormat="1" applyAlignment="1">
      <alignment/>
    </xf>
    <xf numFmtId="0" fontId="11" fillId="0" borderId="1" xfId="0" applyFont="1" applyBorder="1" applyAlignment="1" quotePrefix="1">
      <alignment horizontal="left"/>
    </xf>
    <xf numFmtId="170" fontId="0" fillId="0" borderId="0" xfId="20" applyFont="1" applyFill="1" applyBorder="1" applyAlignment="1" applyProtection="1" quotePrefix="1">
      <alignment horizontal="left"/>
      <protection/>
    </xf>
    <xf numFmtId="170" fontId="11" fillId="0" borderId="1" xfId="20" applyFont="1" applyBorder="1" applyAlignment="1" applyProtection="1" quotePrefix="1">
      <alignment horizontal="left"/>
      <protection/>
    </xf>
    <xf numFmtId="170" fontId="11" fillId="0" borderId="0" xfId="20" applyFont="1" applyAlignment="1" applyProtection="1">
      <alignment horizontal="left"/>
      <protection/>
    </xf>
  </cellXfs>
  <cellStyles count="9">
    <cellStyle name="Normal" xfId="0"/>
    <cellStyle name="Followed Hyperlink" xfId="15"/>
    <cellStyle name="Hyperlink" xfId="16"/>
    <cellStyle name="Comma" xfId="17"/>
    <cellStyle name="Comma [0]" xfId="18"/>
    <cellStyle name="Percent" xfId="19"/>
    <cellStyle name="Standaard_Blad1"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nl-NL/menu/themas/arbeid-sociale-zekerheid/publicaties/artikelen/archief/2007/2007-k1-v4-07-art.htm" TargetMode="External" /></Relationships>
</file>

<file path=xl/worksheets/sheet1.xml><?xml version="1.0" encoding="utf-8"?>
<worksheet xmlns="http://schemas.openxmlformats.org/spreadsheetml/2006/main" xmlns:r="http://schemas.openxmlformats.org/officeDocument/2006/relationships">
  <dimension ref="A1:W22"/>
  <sheetViews>
    <sheetView tabSelected="1" workbookViewId="0" topLeftCell="A1">
      <selection activeCell="A1" sqref="A1"/>
    </sheetView>
  </sheetViews>
  <sheetFormatPr defaultColWidth="9.140625" defaultRowHeight="12.75"/>
  <cols>
    <col min="1" max="1" width="21.57421875" style="10" customWidth="1"/>
    <col min="2" max="16384" width="9.8515625" style="10" customWidth="1"/>
  </cols>
  <sheetData>
    <row r="1" spans="1:23" ht="12.75">
      <c r="A1" s="37" t="s">
        <v>45</v>
      </c>
      <c r="B1" s="7"/>
      <c r="C1" s="7"/>
      <c r="D1" s="7"/>
      <c r="E1" s="7"/>
      <c r="F1" s="8"/>
      <c r="G1" s="8"/>
      <c r="H1" s="8"/>
      <c r="I1" s="8"/>
      <c r="J1" s="8"/>
      <c r="K1" s="8"/>
      <c r="L1" s="8"/>
      <c r="M1" s="8"/>
      <c r="N1" s="9"/>
      <c r="O1" s="9"/>
      <c r="P1" s="9"/>
      <c r="Q1" s="9"/>
      <c r="R1" s="9"/>
      <c r="S1" s="9"/>
      <c r="T1" s="9"/>
      <c r="U1" s="9"/>
      <c r="V1" s="9"/>
      <c r="W1" s="9"/>
    </row>
    <row r="2" spans="1:23" ht="12.75">
      <c r="A2" s="11"/>
      <c r="B2" s="12">
        <v>1973</v>
      </c>
      <c r="C2" s="12">
        <v>1975</v>
      </c>
      <c r="D2" s="12">
        <v>1977</v>
      </c>
      <c r="E2" s="8">
        <v>1979</v>
      </c>
      <c r="F2" s="8">
        <v>1981</v>
      </c>
      <c r="G2" s="12">
        <v>1983</v>
      </c>
      <c r="H2" s="12">
        <v>1985</v>
      </c>
      <c r="I2" s="8">
        <v>1987</v>
      </c>
      <c r="J2" s="8">
        <v>1989</v>
      </c>
      <c r="K2" s="8">
        <v>1991</v>
      </c>
      <c r="L2" s="12">
        <v>1993</v>
      </c>
      <c r="M2" s="12">
        <v>1995</v>
      </c>
      <c r="N2" s="8">
        <v>1997</v>
      </c>
      <c r="O2" s="8">
        <v>1999</v>
      </c>
      <c r="P2" s="8">
        <v>2001</v>
      </c>
      <c r="Q2" s="8">
        <v>2003</v>
      </c>
      <c r="R2" s="8">
        <v>2005</v>
      </c>
      <c r="S2" s="8">
        <v>2006</v>
      </c>
      <c r="T2" s="13">
        <v>2007</v>
      </c>
      <c r="U2" s="13">
        <v>2008</v>
      </c>
      <c r="V2" s="13">
        <v>2009</v>
      </c>
      <c r="W2" s="13">
        <v>2010</v>
      </c>
    </row>
    <row r="3" spans="1:20" ht="12.75">
      <c r="A3" s="14"/>
      <c r="B3" s="14"/>
      <c r="C3" s="14"/>
      <c r="D3" s="14"/>
      <c r="E3" s="14"/>
      <c r="F3" s="14"/>
      <c r="G3" s="14"/>
      <c r="H3" s="14"/>
      <c r="I3" s="15"/>
      <c r="J3" s="15"/>
      <c r="K3" s="15"/>
      <c r="L3" s="15"/>
      <c r="M3" s="15"/>
      <c r="N3" s="15"/>
      <c r="O3" s="15"/>
      <c r="P3" s="15"/>
      <c r="Q3" s="15"/>
      <c r="R3" s="15"/>
      <c r="S3" s="15"/>
      <c r="T3" s="15"/>
    </row>
    <row r="4" spans="1:20" ht="12.75">
      <c r="A4" s="38" t="s">
        <v>4</v>
      </c>
      <c r="B4" s="16"/>
      <c r="C4" s="16"/>
      <c r="D4" s="16"/>
      <c r="E4" s="16"/>
      <c r="F4" s="15"/>
      <c r="G4" s="15"/>
      <c r="H4" s="15"/>
      <c r="I4" s="15"/>
      <c r="J4" s="15"/>
      <c r="K4" s="15"/>
      <c r="L4" s="15"/>
      <c r="M4" s="15"/>
      <c r="N4" s="15"/>
      <c r="O4" s="15"/>
      <c r="P4" s="15"/>
      <c r="Q4" s="15"/>
      <c r="R4" s="15"/>
      <c r="S4" s="15"/>
      <c r="T4" s="15"/>
    </row>
    <row r="5" spans="1:23" ht="12.75">
      <c r="A5" s="16" t="s">
        <v>0</v>
      </c>
      <c r="B5" s="27">
        <v>282200</v>
      </c>
      <c r="C5" s="27">
        <v>285200</v>
      </c>
      <c r="D5" s="27">
        <v>277400</v>
      </c>
      <c r="E5" s="27">
        <v>270500</v>
      </c>
      <c r="F5" s="28">
        <v>248200</v>
      </c>
      <c r="G5" s="28">
        <v>188800</v>
      </c>
      <c r="H5" s="28">
        <v>146100</v>
      </c>
      <c r="I5" s="28">
        <v>153200</v>
      </c>
      <c r="J5" s="28">
        <v>174500</v>
      </c>
      <c r="K5" s="28">
        <v>179100</v>
      </c>
      <c r="L5" s="28">
        <v>184200</v>
      </c>
      <c r="M5" s="28">
        <v>152300</v>
      </c>
      <c r="N5" s="29">
        <v>118900</v>
      </c>
      <c r="O5" s="29">
        <v>117200</v>
      </c>
      <c r="P5" s="29">
        <v>111100</v>
      </c>
      <c r="Q5" s="29">
        <v>106600</v>
      </c>
      <c r="R5" s="29">
        <v>99700</v>
      </c>
      <c r="S5" s="29">
        <v>90800</v>
      </c>
      <c r="T5" s="29">
        <v>82500</v>
      </c>
      <c r="U5" s="29">
        <v>78000</v>
      </c>
      <c r="V5" s="30">
        <v>73500</v>
      </c>
      <c r="W5" s="30">
        <v>71100</v>
      </c>
    </row>
    <row r="6" spans="1:23" ht="12.75">
      <c r="A6" s="16" t="s">
        <v>1</v>
      </c>
      <c r="B6" s="27">
        <v>1237200</v>
      </c>
      <c r="C6" s="27">
        <v>1294300</v>
      </c>
      <c r="D6" s="27">
        <v>1353500</v>
      </c>
      <c r="E6" s="27">
        <v>1387100</v>
      </c>
      <c r="F6" s="28">
        <v>1356500</v>
      </c>
      <c r="G6" s="28">
        <v>1324800</v>
      </c>
      <c r="H6" s="28">
        <v>1263000</v>
      </c>
      <c r="I6" s="28">
        <v>1259700</v>
      </c>
      <c r="J6" s="28">
        <v>1288400</v>
      </c>
      <c r="K6" s="28">
        <v>1369100</v>
      </c>
      <c r="L6" s="28">
        <v>1466200</v>
      </c>
      <c r="M6" s="28">
        <v>1544000</v>
      </c>
      <c r="N6" s="29">
        <v>1605000</v>
      </c>
      <c r="O6" s="29">
        <v>1635900</v>
      </c>
      <c r="P6" s="29">
        <v>1618000</v>
      </c>
      <c r="Q6" s="29">
        <v>1616400</v>
      </c>
      <c r="R6" s="29">
        <v>1584500</v>
      </c>
      <c r="S6" s="29">
        <v>1560500</v>
      </c>
      <c r="T6" s="29">
        <v>1575700</v>
      </c>
      <c r="U6" s="29">
        <v>1587300</v>
      </c>
      <c r="V6" s="30">
        <v>1569200</v>
      </c>
      <c r="W6" s="30">
        <v>1547400</v>
      </c>
    </row>
    <row r="7" spans="1:23" ht="12.75">
      <c r="A7" s="16" t="s">
        <v>2</v>
      </c>
      <c r="B7" s="27">
        <v>134800</v>
      </c>
      <c r="C7" s="27">
        <v>130600</v>
      </c>
      <c r="D7" s="27">
        <v>138500</v>
      </c>
      <c r="E7" s="27">
        <v>134300</v>
      </c>
      <c r="F7" s="28">
        <v>132200</v>
      </c>
      <c r="G7" s="28">
        <v>132400</v>
      </c>
      <c r="H7" s="28">
        <v>131800</v>
      </c>
      <c r="I7" s="28">
        <v>140800</v>
      </c>
      <c r="J7" s="28">
        <v>151600</v>
      </c>
      <c r="K7" s="28">
        <v>158600</v>
      </c>
      <c r="L7" s="28">
        <v>160000</v>
      </c>
      <c r="M7" s="28">
        <v>176700</v>
      </c>
      <c r="N7" s="29">
        <v>177800</v>
      </c>
      <c r="O7" s="29">
        <v>182200</v>
      </c>
      <c r="P7" s="29">
        <v>189500</v>
      </c>
      <c r="Q7" s="29">
        <v>197700</v>
      </c>
      <c r="R7" s="29">
        <v>214500</v>
      </c>
      <c r="S7" s="29">
        <v>214800</v>
      </c>
      <c r="T7" s="29">
        <v>220000</v>
      </c>
      <c r="U7" s="29">
        <v>232700</v>
      </c>
      <c r="V7" s="30">
        <v>244300</v>
      </c>
      <c r="W7" s="30">
        <v>251800</v>
      </c>
    </row>
    <row r="8" spans="1:23" ht="12.75">
      <c r="A8" s="15"/>
      <c r="B8" s="31"/>
      <c r="C8" s="31"/>
      <c r="D8" s="31"/>
      <c r="E8" s="31"/>
      <c r="F8" s="29"/>
      <c r="G8" s="29"/>
      <c r="H8" s="29"/>
      <c r="I8" s="29"/>
      <c r="J8" s="29"/>
      <c r="K8" s="29"/>
      <c r="L8" s="29"/>
      <c r="M8" s="29"/>
      <c r="N8" s="29"/>
      <c r="O8" s="29"/>
      <c r="P8" s="29"/>
      <c r="Q8" s="29"/>
      <c r="R8" s="29"/>
      <c r="S8" s="29"/>
      <c r="T8" s="29"/>
      <c r="U8" s="30"/>
      <c r="V8" s="30"/>
      <c r="W8" s="30"/>
    </row>
    <row r="9" spans="1:23" ht="12.75">
      <c r="A9" s="15" t="s">
        <v>3</v>
      </c>
      <c r="B9" s="27">
        <v>1654200</v>
      </c>
      <c r="C9" s="27">
        <v>1709900</v>
      </c>
      <c r="D9" s="27">
        <v>1769400</v>
      </c>
      <c r="E9" s="27">
        <v>1791900</v>
      </c>
      <c r="F9" s="28">
        <v>1736900</v>
      </c>
      <c r="G9" s="28">
        <v>1646000</v>
      </c>
      <c r="H9" s="28">
        <v>1540900</v>
      </c>
      <c r="I9" s="28">
        <v>1553700</v>
      </c>
      <c r="J9" s="28">
        <v>1614500</v>
      </c>
      <c r="K9" s="28">
        <v>1706800</v>
      </c>
      <c r="L9" s="28">
        <v>1810400</v>
      </c>
      <c r="M9" s="28">
        <v>1872900</v>
      </c>
      <c r="N9" s="29">
        <v>1901800</v>
      </c>
      <c r="O9" s="29">
        <v>1935300</v>
      </c>
      <c r="P9" s="29">
        <v>1918700</v>
      </c>
      <c r="Q9" s="29">
        <v>1920700</v>
      </c>
      <c r="R9" s="29">
        <v>1898700</v>
      </c>
      <c r="S9" s="29">
        <v>1866000</v>
      </c>
      <c r="T9" s="29">
        <v>1878200</v>
      </c>
      <c r="U9" s="29">
        <v>1898000</v>
      </c>
      <c r="V9" s="30">
        <v>1887000</v>
      </c>
      <c r="W9" s="30">
        <v>1870300</v>
      </c>
    </row>
    <row r="10" spans="1:23" ht="12.75">
      <c r="A10" s="15"/>
      <c r="B10" s="27"/>
      <c r="C10" s="27"/>
      <c r="D10" s="27"/>
      <c r="E10" s="27"/>
      <c r="F10" s="28"/>
      <c r="G10" s="28"/>
      <c r="H10" s="28"/>
      <c r="I10" s="28"/>
      <c r="J10" s="28"/>
      <c r="K10" s="28"/>
      <c r="L10" s="28"/>
      <c r="M10" s="28"/>
      <c r="N10" s="29"/>
      <c r="O10" s="29"/>
      <c r="P10" s="29"/>
      <c r="Q10" s="29"/>
      <c r="R10" s="29"/>
      <c r="S10" s="29"/>
      <c r="T10" s="29"/>
      <c r="U10" s="29"/>
      <c r="V10" s="30"/>
      <c r="W10" s="30"/>
    </row>
    <row r="11" spans="1:20" ht="12.75">
      <c r="A11" s="15"/>
      <c r="B11" s="15" t="s">
        <v>5</v>
      </c>
      <c r="C11" s="15"/>
      <c r="D11" s="15"/>
      <c r="E11" s="15"/>
      <c r="F11" s="15"/>
      <c r="G11" s="15"/>
      <c r="H11" s="15"/>
      <c r="I11" s="15"/>
      <c r="J11" s="15"/>
      <c r="K11" s="15"/>
      <c r="L11" s="15"/>
      <c r="M11" s="15"/>
      <c r="N11" s="15"/>
      <c r="O11" s="15"/>
      <c r="P11" s="15"/>
      <c r="Q11" s="15"/>
      <c r="R11" s="15"/>
      <c r="S11" s="15"/>
      <c r="T11" s="15"/>
    </row>
    <row r="12" spans="1:20" ht="12.75">
      <c r="A12" s="15"/>
      <c r="B12" s="15"/>
      <c r="C12" s="15"/>
      <c r="D12" s="15"/>
      <c r="E12" s="15"/>
      <c r="F12" s="15"/>
      <c r="G12" s="15"/>
      <c r="H12" s="15"/>
      <c r="I12" s="15"/>
      <c r="J12" s="15"/>
      <c r="K12" s="15"/>
      <c r="L12" s="15"/>
      <c r="M12" s="15"/>
      <c r="N12" s="15"/>
      <c r="O12" s="15"/>
      <c r="P12" s="15"/>
      <c r="Q12" s="15"/>
      <c r="R12" s="15"/>
      <c r="S12" s="15"/>
      <c r="T12" s="15"/>
    </row>
    <row r="13" spans="1:20" ht="12.75">
      <c r="A13" s="38" t="s">
        <v>4</v>
      </c>
      <c r="B13" s="16"/>
      <c r="C13" s="16"/>
      <c r="D13" s="16"/>
      <c r="E13" s="16"/>
      <c r="F13" s="15"/>
      <c r="G13" s="15"/>
      <c r="H13" s="15"/>
      <c r="I13" s="15"/>
      <c r="J13" s="15"/>
      <c r="K13" s="15"/>
      <c r="L13" s="15"/>
      <c r="M13" s="15"/>
      <c r="N13" s="15"/>
      <c r="O13" s="15"/>
      <c r="P13" s="15"/>
      <c r="Q13" s="15"/>
      <c r="R13" s="15"/>
      <c r="S13" s="15"/>
      <c r="T13" s="15"/>
    </row>
    <row r="14" spans="1:23" ht="12.75">
      <c r="A14" s="16" t="s">
        <v>0</v>
      </c>
      <c r="B14" s="17">
        <v>17.05960585177125</v>
      </c>
      <c r="C14" s="17">
        <v>16.679337972980875</v>
      </c>
      <c r="D14" s="17">
        <v>15.677630835311405</v>
      </c>
      <c r="E14" s="17">
        <v>15.09570846587421</v>
      </c>
      <c r="F14" s="17">
        <v>14.289826702746272</v>
      </c>
      <c r="G14" s="17">
        <v>11.470230862697449</v>
      </c>
      <c r="H14" s="17">
        <v>9.481471867090661</v>
      </c>
      <c r="I14" s="17">
        <v>9.860333397695822</v>
      </c>
      <c r="J14" s="17">
        <v>10.808299783214617</v>
      </c>
      <c r="K14" s="17">
        <v>10.493320834309818</v>
      </c>
      <c r="L14" s="17">
        <v>10.174547061422889</v>
      </c>
      <c r="M14" s="17">
        <v>8.1</v>
      </c>
      <c r="N14" s="17">
        <v>6.275399799440545</v>
      </c>
      <c r="O14" s="17">
        <v>6.07726212081929</v>
      </c>
      <c r="P14" s="17">
        <v>5.808477237048666</v>
      </c>
      <c r="Q14" s="17">
        <v>5.6</v>
      </c>
      <c r="R14" s="17">
        <v>5.250961183967978</v>
      </c>
      <c r="S14" s="17">
        <v>4.9</v>
      </c>
      <c r="T14" s="17">
        <v>4.4</v>
      </c>
      <c r="U14" s="18">
        <f>(+U5/U9)*100</f>
        <v>4.10958904109589</v>
      </c>
      <c r="V14" s="18">
        <f>(+V5/V9)*100</f>
        <v>3.8950715421303657</v>
      </c>
      <c r="W14" s="18">
        <f>(+W5/W9)*100</f>
        <v>3.8015291664438857</v>
      </c>
    </row>
    <row r="15" spans="1:23" ht="12.75">
      <c r="A15" s="16" t="s">
        <v>1</v>
      </c>
      <c r="B15" s="17">
        <v>74.79143997098295</v>
      </c>
      <c r="C15" s="17">
        <v>75.6944850576057</v>
      </c>
      <c r="D15" s="17">
        <v>76.49485701367695</v>
      </c>
      <c r="E15" s="17">
        <v>77.40945365254758</v>
      </c>
      <c r="F15" s="17">
        <v>78.09891185445333</v>
      </c>
      <c r="G15" s="17">
        <v>80.48602673147023</v>
      </c>
      <c r="H15" s="17">
        <v>81.96508533973652</v>
      </c>
      <c r="I15" s="17">
        <v>81.07742807491793</v>
      </c>
      <c r="J15" s="17">
        <v>79.80179622174047</v>
      </c>
      <c r="K15" s="17">
        <v>80.21443637215843</v>
      </c>
      <c r="L15" s="17">
        <v>80.98762704374724</v>
      </c>
      <c r="M15" s="17">
        <v>82.4</v>
      </c>
      <c r="N15" s="17">
        <v>84.4</v>
      </c>
      <c r="O15" s="17">
        <v>84.5</v>
      </c>
      <c r="P15" s="17">
        <v>84.3</v>
      </c>
      <c r="Q15" s="17">
        <v>84.2</v>
      </c>
      <c r="R15" s="17">
        <v>83.45183546637173</v>
      </c>
      <c r="S15" s="17">
        <v>83.4518354663715</v>
      </c>
      <c r="T15" s="17">
        <v>83.9</v>
      </c>
      <c r="U15" s="18">
        <f>(+U6/U9)*100</f>
        <v>83.63013698630138</v>
      </c>
      <c r="V15" s="18">
        <f>(+V6/V9)*100</f>
        <v>83.15845257021728</v>
      </c>
      <c r="W15" s="18">
        <f>(+W6/W9)*100</f>
        <v>82.73539004437791</v>
      </c>
    </row>
    <row r="16" spans="1:23" ht="12.75">
      <c r="A16" s="16" t="s">
        <v>2</v>
      </c>
      <c r="B16" s="17">
        <v>8.148954177245798</v>
      </c>
      <c r="C16" s="17">
        <v>7.637873559857302</v>
      </c>
      <c r="D16" s="17">
        <v>7.827512151011643</v>
      </c>
      <c r="E16" s="17">
        <v>7.4948378815782135</v>
      </c>
      <c r="F16" s="17">
        <v>7.611261442800392</v>
      </c>
      <c r="G16" s="17">
        <v>8.04374240583232</v>
      </c>
      <c r="H16" s="17">
        <v>8.55344279317282</v>
      </c>
      <c r="I16" s="17">
        <v>9.062238527386238</v>
      </c>
      <c r="J16" s="17">
        <v>9.389903995044905</v>
      </c>
      <c r="K16" s="17">
        <v>9.292242793531754</v>
      </c>
      <c r="L16" s="17">
        <v>8.837825894829871</v>
      </c>
      <c r="M16" s="17">
        <v>9.173279004932446</v>
      </c>
      <c r="N16" s="17">
        <v>9.3</v>
      </c>
      <c r="O16" s="17">
        <v>9.4</v>
      </c>
      <c r="P16" s="17">
        <v>9.9</v>
      </c>
      <c r="Q16" s="17">
        <v>10.3</v>
      </c>
      <c r="R16" s="17">
        <v>11.297203349660293</v>
      </c>
      <c r="S16" s="17">
        <v>11.5</v>
      </c>
      <c r="T16" s="17">
        <v>11.7</v>
      </c>
      <c r="U16" s="18">
        <f>(+U7/U9)*100</f>
        <v>12.26027397260274</v>
      </c>
      <c r="V16" s="18">
        <f>(+V7/V9)*100</f>
        <v>12.946475887652358</v>
      </c>
      <c r="W16" s="18">
        <f>(+W7/W9)*100</f>
        <v>13.463080789178205</v>
      </c>
    </row>
    <row r="17" spans="1:20" ht="12.75">
      <c r="A17" s="15"/>
      <c r="B17" s="15"/>
      <c r="C17" s="15"/>
      <c r="D17" s="15"/>
      <c r="E17" s="15"/>
      <c r="F17" s="15"/>
      <c r="G17" s="15"/>
      <c r="H17" s="15"/>
      <c r="I17" s="15"/>
      <c r="J17" s="15"/>
      <c r="K17" s="15"/>
      <c r="L17" s="15"/>
      <c r="M17" s="15"/>
      <c r="N17" s="15"/>
      <c r="O17" s="15"/>
      <c r="P17" s="15"/>
      <c r="Q17" s="15"/>
      <c r="R17" s="15"/>
      <c r="S17" s="15"/>
      <c r="T17" s="15"/>
    </row>
    <row r="18" spans="1:23" ht="12.75">
      <c r="A18" s="7" t="s">
        <v>3</v>
      </c>
      <c r="B18" s="8">
        <v>100</v>
      </c>
      <c r="C18" s="8">
        <v>100</v>
      </c>
      <c r="D18" s="8">
        <v>100</v>
      </c>
      <c r="E18" s="8">
        <v>100</v>
      </c>
      <c r="F18" s="8">
        <v>100</v>
      </c>
      <c r="G18" s="8">
        <v>100</v>
      </c>
      <c r="H18" s="8">
        <v>100</v>
      </c>
      <c r="I18" s="8">
        <v>100</v>
      </c>
      <c r="J18" s="8">
        <v>100</v>
      </c>
      <c r="K18" s="8">
        <v>100</v>
      </c>
      <c r="L18" s="8">
        <v>100</v>
      </c>
      <c r="M18" s="8">
        <v>100</v>
      </c>
      <c r="N18" s="8">
        <v>100</v>
      </c>
      <c r="O18" s="8">
        <v>100</v>
      </c>
      <c r="P18" s="8">
        <v>100</v>
      </c>
      <c r="Q18" s="8">
        <v>100</v>
      </c>
      <c r="R18" s="8">
        <v>100</v>
      </c>
      <c r="S18" s="8">
        <v>100</v>
      </c>
      <c r="T18" s="8">
        <v>100</v>
      </c>
      <c r="U18" s="8">
        <v>100</v>
      </c>
      <c r="V18" s="8">
        <v>100</v>
      </c>
      <c r="W18" s="8">
        <v>100</v>
      </c>
    </row>
    <row r="19" spans="1:14" ht="12.75">
      <c r="A19" s="19"/>
      <c r="B19" s="20"/>
      <c r="C19" s="20"/>
      <c r="D19" s="20"/>
      <c r="E19" s="20"/>
      <c r="F19" s="20"/>
      <c r="G19" s="20"/>
      <c r="H19" s="20"/>
      <c r="I19" s="20"/>
      <c r="J19" s="20"/>
      <c r="K19" s="20"/>
      <c r="L19" s="20"/>
      <c r="M19" s="20"/>
      <c r="N19" s="21"/>
    </row>
    <row r="20" spans="1:23" ht="12.75">
      <c r="A20" s="36" t="s">
        <v>44</v>
      </c>
      <c r="U20" s="18"/>
      <c r="V20" s="18"/>
      <c r="W20" s="18"/>
    </row>
    <row r="21" spans="21:23" ht="12.75">
      <c r="U21" s="18"/>
      <c r="V21" s="18"/>
      <c r="W21" s="18"/>
    </row>
    <row r="22" spans="21:23" ht="12.75">
      <c r="U22" s="18"/>
      <c r="V22" s="18"/>
      <c r="W22" s="18"/>
    </row>
  </sheetData>
  <printOptions/>
  <pageMargins left="0.75" right="0.75" top="1" bottom="1" header="0.5" footer="0.5"/>
  <pageSetup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sheetData>
    <row r="1" spans="1:8" ht="12.75">
      <c r="A1" s="35" t="s">
        <v>43</v>
      </c>
      <c r="B1" s="6"/>
      <c r="C1" s="6"/>
      <c r="D1" s="6"/>
      <c r="E1" s="6"/>
      <c r="F1" s="6"/>
      <c r="G1" s="6"/>
      <c r="H1" s="6"/>
    </row>
    <row r="2" spans="1:8" ht="12.75">
      <c r="A2" s="33"/>
      <c r="B2" s="33" t="s">
        <v>6</v>
      </c>
      <c r="C2" s="33" t="s">
        <v>7</v>
      </c>
      <c r="D2" s="33" t="s">
        <v>3</v>
      </c>
      <c r="E2" s="33"/>
      <c r="F2" s="33" t="s">
        <v>6</v>
      </c>
      <c r="G2" s="33" t="s">
        <v>7</v>
      </c>
      <c r="H2" s="33" t="s">
        <v>3</v>
      </c>
    </row>
    <row r="4" spans="2:6" ht="12.75">
      <c r="B4" s="32" t="s">
        <v>42</v>
      </c>
      <c r="F4" t="s">
        <v>5</v>
      </c>
    </row>
    <row r="6" spans="1:8" ht="12.75">
      <c r="A6">
        <v>1973</v>
      </c>
      <c r="B6" s="34">
        <v>1504</v>
      </c>
      <c r="C6" s="34">
        <v>150</v>
      </c>
      <c r="D6" s="34">
        <v>1654</v>
      </c>
      <c r="F6" s="1">
        <f>(+B6/D6)*100</f>
        <v>90.9310761789601</v>
      </c>
      <c r="G6" s="1">
        <f aca="true" t="shared" si="0" ref="G6:G18">+C6/D6*100</f>
        <v>9.068923821039904</v>
      </c>
      <c r="H6">
        <v>100</v>
      </c>
    </row>
    <row r="7" spans="1:8" ht="12.75">
      <c r="A7">
        <v>1975</v>
      </c>
      <c r="B7" s="34">
        <v>1545</v>
      </c>
      <c r="C7" s="34">
        <v>165</v>
      </c>
      <c r="D7" s="34">
        <v>1710</v>
      </c>
      <c r="F7" s="1">
        <f aca="true" t="shared" si="1" ref="F7:F17">+B7/D7*100</f>
        <v>90.35087719298247</v>
      </c>
      <c r="G7" s="1">
        <f t="shared" si="0"/>
        <v>9.649122807017543</v>
      </c>
      <c r="H7">
        <v>100</v>
      </c>
    </row>
    <row r="8" spans="1:8" ht="12.75">
      <c r="A8">
        <v>1977</v>
      </c>
      <c r="B8" s="34">
        <v>1562</v>
      </c>
      <c r="C8" s="34">
        <v>207</v>
      </c>
      <c r="D8" s="34">
        <v>1769</v>
      </c>
      <c r="F8" s="1">
        <f t="shared" si="1"/>
        <v>88.2984737139627</v>
      </c>
      <c r="G8" s="1">
        <f t="shared" si="0"/>
        <v>11.701526286037309</v>
      </c>
      <c r="H8">
        <v>100</v>
      </c>
    </row>
    <row r="9" spans="1:8" ht="12.75">
      <c r="A9">
        <v>1979</v>
      </c>
      <c r="B9" s="34">
        <v>1556</v>
      </c>
      <c r="C9" s="34">
        <v>236</v>
      </c>
      <c r="D9" s="34">
        <v>1792</v>
      </c>
      <c r="F9" s="1">
        <f t="shared" si="1"/>
        <v>86.83035714285714</v>
      </c>
      <c r="G9" s="1">
        <f t="shared" si="0"/>
        <v>13.169642857142858</v>
      </c>
      <c r="H9">
        <v>100</v>
      </c>
    </row>
    <row r="10" spans="1:8" ht="12.75">
      <c r="A10">
        <v>1981</v>
      </c>
      <c r="B10" s="34">
        <v>1492</v>
      </c>
      <c r="C10" s="34">
        <v>245</v>
      </c>
      <c r="D10" s="34">
        <v>1737</v>
      </c>
      <c r="F10" s="1">
        <f t="shared" si="1"/>
        <v>85.89522164651699</v>
      </c>
      <c r="G10" s="1">
        <f t="shared" si="0"/>
        <v>14.104778353483017</v>
      </c>
      <c r="H10">
        <v>100</v>
      </c>
    </row>
    <row r="11" spans="1:8" ht="12.75">
      <c r="A11">
        <v>1983</v>
      </c>
      <c r="B11" s="34">
        <v>1408</v>
      </c>
      <c r="C11" s="34">
        <v>238</v>
      </c>
      <c r="D11" s="34">
        <v>1646</v>
      </c>
      <c r="F11" s="1">
        <f t="shared" si="1"/>
        <v>85.54070473876064</v>
      </c>
      <c r="G11" s="1">
        <f t="shared" si="0"/>
        <v>14.459295261239369</v>
      </c>
      <c r="H11">
        <v>100</v>
      </c>
    </row>
    <row r="12" spans="1:8" ht="12.75">
      <c r="A12">
        <v>1985</v>
      </c>
      <c r="B12" s="34">
        <v>1311</v>
      </c>
      <c r="C12" s="34">
        <v>230</v>
      </c>
      <c r="D12" s="34">
        <v>1541</v>
      </c>
      <c r="F12" s="1">
        <f t="shared" si="1"/>
        <v>85.07462686567165</v>
      </c>
      <c r="G12" s="1">
        <f t="shared" si="0"/>
        <v>14.925373134328357</v>
      </c>
      <c r="H12">
        <v>100</v>
      </c>
    </row>
    <row r="13" spans="1:8" ht="12.75">
      <c r="A13">
        <v>1987</v>
      </c>
      <c r="B13" s="34">
        <v>1306</v>
      </c>
      <c r="C13" s="34">
        <v>248</v>
      </c>
      <c r="D13" s="34">
        <v>1554</v>
      </c>
      <c r="F13" s="1">
        <f t="shared" si="1"/>
        <v>84.04118404118404</v>
      </c>
      <c r="G13" s="1">
        <f t="shared" si="0"/>
        <v>15.958815958815958</v>
      </c>
      <c r="H13">
        <v>100</v>
      </c>
    </row>
    <row r="14" spans="1:8" ht="12.75">
      <c r="A14">
        <v>1989</v>
      </c>
      <c r="B14" s="34">
        <v>1337</v>
      </c>
      <c r="C14" s="34">
        <v>278</v>
      </c>
      <c r="D14" s="34">
        <v>1615</v>
      </c>
      <c r="F14" s="1">
        <f t="shared" si="1"/>
        <v>82.78637770897834</v>
      </c>
      <c r="G14" s="1">
        <f t="shared" si="0"/>
        <v>17.21362229102167</v>
      </c>
      <c r="H14">
        <v>100</v>
      </c>
    </row>
    <row r="15" spans="1:8" ht="12.75">
      <c r="A15">
        <v>1991</v>
      </c>
      <c r="B15" s="34">
        <v>1375</v>
      </c>
      <c r="C15" s="34">
        <v>332</v>
      </c>
      <c r="D15" s="34">
        <v>1707</v>
      </c>
      <c r="F15" s="1">
        <f t="shared" si="1"/>
        <v>80.55067369654364</v>
      </c>
      <c r="G15" s="1">
        <f t="shared" si="0"/>
        <v>19.449326303456356</v>
      </c>
      <c r="H15">
        <v>100</v>
      </c>
    </row>
    <row r="16" spans="1:8" ht="12.75">
      <c r="A16">
        <v>1993</v>
      </c>
      <c r="B16" s="34">
        <v>1419</v>
      </c>
      <c r="C16" s="34">
        <v>391</v>
      </c>
      <c r="D16" s="34">
        <v>1810</v>
      </c>
      <c r="F16" s="1">
        <f t="shared" si="1"/>
        <v>78.39779005524862</v>
      </c>
      <c r="G16" s="1">
        <f t="shared" si="0"/>
        <v>21.60220994475138</v>
      </c>
      <c r="H16">
        <v>100</v>
      </c>
    </row>
    <row r="17" spans="1:8" ht="12.75">
      <c r="A17">
        <v>1995</v>
      </c>
      <c r="B17" s="34">
        <v>1439</v>
      </c>
      <c r="C17" s="34">
        <v>434</v>
      </c>
      <c r="D17" s="34">
        <v>1873</v>
      </c>
      <c r="F17" s="1">
        <f t="shared" si="1"/>
        <v>76.82861719167111</v>
      </c>
      <c r="G17" s="1">
        <f t="shared" si="0"/>
        <v>23.171382808328882</v>
      </c>
      <c r="H17">
        <v>100</v>
      </c>
    </row>
    <row r="18" spans="1:8" ht="12.75">
      <c r="A18">
        <v>1997</v>
      </c>
      <c r="B18" s="34">
        <v>1423</v>
      </c>
      <c r="C18" s="34">
        <v>478</v>
      </c>
      <c r="D18" s="34">
        <v>1902</v>
      </c>
      <c r="F18" s="1">
        <v>74.9</v>
      </c>
      <c r="G18" s="1">
        <f t="shared" si="0"/>
        <v>25.131440588853838</v>
      </c>
      <c r="H18">
        <v>100</v>
      </c>
    </row>
    <row r="19" spans="1:8" ht="12.75">
      <c r="A19">
        <v>1999</v>
      </c>
      <c r="B19" s="34">
        <v>1418</v>
      </c>
      <c r="C19" s="34">
        <v>518</v>
      </c>
      <c r="D19" s="34">
        <v>1935</v>
      </c>
      <c r="F19" s="1">
        <f>+B19/D19*100</f>
        <v>73.28165374677002</v>
      </c>
      <c r="G19" s="1">
        <v>26.7</v>
      </c>
      <c r="H19">
        <v>100</v>
      </c>
    </row>
    <row r="20" spans="1:8" ht="12.75">
      <c r="A20">
        <v>2001</v>
      </c>
      <c r="B20" s="34">
        <v>1379</v>
      </c>
      <c r="C20" s="34">
        <v>540</v>
      </c>
      <c r="D20" s="34">
        <v>1919</v>
      </c>
      <c r="F20" s="1">
        <f>+B20/D20*100</f>
        <v>71.86034392912975</v>
      </c>
      <c r="G20" s="1">
        <f>+C20/D20*100</f>
        <v>28.139656070870245</v>
      </c>
      <c r="H20">
        <v>100</v>
      </c>
    </row>
    <row r="21" spans="1:8" ht="12.75">
      <c r="A21">
        <v>2003</v>
      </c>
      <c r="B21" s="34">
        <v>1361</v>
      </c>
      <c r="C21" s="34">
        <v>559</v>
      </c>
      <c r="D21" s="34">
        <v>1921</v>
      </c>
      <c r="F21" s="1">
        <v>70.9</v>
      </c>
      <c r="G21" s="1">
        <v>29.1</v>
      </c>
      <c r="H21">
        <v>100</v>
      </c>
    </row>
    <row r="22" spans="1:10" ht="15.75">
      <c r="A22">
        <v>2005</v>
      </c>
      <c r="B22" s="34">
        <v>1314</v>
      </c>
      <c r="C22" s="34">
        <v>585</v>
      </c>
      <c r="D22" s="34">
        <v>1899</v>
      </c>
      <c r="F22" s="1">
        <v>69.2</v>
      </c>
      <c r="G22" s="1">
        <v>30.8</v>
      </c>
      <c r="H22">
        <v>100</v>
      </c>
      <c r="J22" s="2"/>
    </row>
    <row r="23" spans="1:10" ht="15.75">
      <c r="A23">
        <v>2006</v>
      </c>
      <c r="B23" s="34">
        <v>1281</v>
      </c>
      <c r="C23" s="34">
        <v>585</v>
      </c>
      <c r="D23" s="34">
        <v>1866</v>
      </c>
      <c r="F23" s="1">
        <v>68.7</v>
      </c>
      <c r="G23" s="1">
        <v>31.3</v>
      </c>
      <c r="H23">
        <v>100</v>
      </c>
      <c r="J23" s="3"/>
    </row>
    <row r="24" spans="1:10" ht="15.75">
      <c r="A24" s="4">
        <v>2007</v>
      </c>
      <c r="B24" s="34">
        <v>1271</v>
      </c>
      <c r="C24" s="34">
        <v>608</v>
      </c>
      <c r="D24" s="34">
        <v>1878</v>
      </c>
      <c r="F24" s="1">
        <v>67.6</v>
      </c>
      <c r="G24" s="1">
        <v>32.4</v>
      </c>
      <c r="H24">
        <v>100</v>
      </c>
      <c r="J24" s="3"/>
    </row>
    <row r="25" spans="1:10" ht="15.75">
      <c r="A25" s="4">
        <v>2008</v>
      </c>
      <c r="B25" s="34">
        <v>1276</v>
      </c>
      <c r="C25" s="34">
        <v>622</v>
      </c>
      <c r="D25" s="34">
        <v>1898</v>
      </c>
      <c r="F25" s="1">
        <v>67.2</v>
      </c>
      <c r="G25" s="1">
        <v>32.8</v>
      </c>
      <c r="H25">
        <v>100</v>
      </c>
      <c r="J25" s="3"/>
    </row>
    <row r="26" spans="1:10" ht="15.75">
      <c r="A26" s="4">
        <v>2009</v>
      </c>
      <c r="B26" s="34">
        <v>1264</v>
      </c>
      <c r="C26" s="34">
        <v>623</v>
      </c>
      <c r="D26" s="34">
        <v>1887</v>
      </c>
      <c r="F26" s="1">
        <v>67</v>
      </c>
      <c r="G26" s="1">
        <v>33</v>
      </c>
      <c r="H26">
        <v>100</v>
      </c>
      <c r="J26" s="3"/>
    </row>
    <row r="27" spans="1:10" ht="15.75">
      <c r="A27" s="4">
        <v>2010</v>
      </c>
      <c r="B27" s="34">
        <v>1243</v>
      </c>
      <c r="C27" s="34">
        <v>627</v>
      </c>
      <c r="D27" s="34">
        <v>1870</v>
      </c>
      <c r="F27" s="1">
        <v>66.5</v>
      </c>
      <c r="G27" s="1">
        <v>33.5</v>
      </c>
      <c r="H27">
        <v>100</v>
      </c>
      <c r="J27" s="3"/>
    </row>
    <row r="28" spans="1:10" ht="15.75">
      <c r="A28" s="5"/>
      <c r="B28" s="6"/>
      <c r="C28" s="6"/>
      <c r="D28" s="6"/>
      <c r="E28" s="6"/>
      <c r="F28" s="6"/>
      <c r="G28" s="6"/>
      <c r="H28" s="6"/>
      <c r="J28" s="3"/>
    </row>
    <row r="29" ht="15.75">
      <c r="J29" s="3"/>
    </row>
    <row r="30" spans="1:10" ht="15.75">
      <c r="A30" t="s">
        <v>44</v>
      </c>
      <c r="J30" s="2"/>
    </row>
  </sheetData>
  <printOptions/>
  <pageMargins left="0.75" right="0.75" top="1" bottom="1" header="0.5" footer="0.5"/>
  <pageSetup horizontalDpi="600" verticalDpi="600" orientation="portrait" paperSize="9" r:id="rId1"/>
  <headerFooter alignWithMargins="0">
    <oddFooter>&amp;L&amp;Z&amp;F     &amp;A&amp;R&amp;D</oddFooter>
  </headerFooter>
</worksheet>
</file>

<file path=xl/worksheets/sheet3.xml><?xml version="1.0" encoding="utf-8"?>
<worksheet xmlns="http://schemas.openxmlformats.org/spreadsheetml/2006/main" xmlns:r="http://schemas.openxmlformats.org/officeDocument/2006/relationships">
  <dimension ref="A1:A52"/>
  <sheetViews>
    <sheetView workbookViewId="0" topLeftCell="A1">
      <selection activeCell="A1" sqref="A1"/>
    </sheetView>
  </sheetViews>
  <sheetFormatPr defaultColWidth="9.140625" defaultRowHeight="12.75"/>
  <cols>
    <col min="1" max="16384" width="9.140625" style="22" customWidth="1"/>
  </cols>
  <sheetData>
    <row r="1" ht="15.75">
      <c r="A1" s="25" t="s">
        <v>8</v>
      </c>
    </row>
    <row r="2" ht="15.75">
      <c r="A2" s="26" t="s">
        <v>9</v>
      </c>
    </row>
    <row r="3" ht="15.75">
      <c r="A3" s="23" t="s">
        <v>10</v>
      </c>
    </row>
    <row r="4" ht="15.75">
      <c r="A4" s="23" t="s">
        <v>11</v>
      </c>
    </row>
    <row r="5" ht="15.75">
      <c r="A5" s="23"/>
    </row>
    <row r="6" ht="15.75">
      <c r="A6" s="23" t="s">
        <v>12</v>
      </c>
    </row>
    <row r="7" ht="15.75">
      <c r="A7" s="23" t="s">
        <v>13</v>
      </c>
    </row>
    <row r="8" ht="15.75">
      <c r="A8" s="23"/>
    </row>
    <row r="9" ht="15.75">
      <c r="A9" s="23" t="s">
        <v>14</v>
      </c>
    </row>
    <row r="10" ht="15.75">
      <c r="A10" s="23" t="s">
        <v>15</v>
      </c>
    </row>
    <row r="11" ht="15.75">
      <c r="A11" s="23"/>
    </row>
    <row r="12" ht="15.75">
      <c r="A12" s="23" t="s">
        <v>16</v>
      </c>
    </row>
    <row r="13" ht="15.75">
      <c r="A13" s="23" t="s">
        <v>17</v>
      </c>
    </row>
    <row r="14" ht="15.75">
      <c r="A14" s="23"/>
    </row>
    <row r="15" ht="15.75">
      <c r="A15" s="23" t="s">
        <v>18</v>
      </c>
    </row>
    <row r="16" ht="15.75">
      <c r="A16" s="23" t="s">
        <v>19</v>
      </c>
    </row>
    <row r="17" ht="15.75">
      <c r="A17" s="23"/>
    </row>
    <row r="18" ht="15.75">
      <c r="A18" s="23" t="s">
        <v>20</v>
      </c>
    </row>
    <row r="19" ht="15.75">
      <c r="A19" s="23" t="s">
        <v>21</v>
      </c>
    </row>
    <row r="20" ht="15.75">
      <c r="A20" s="23"/>
    </row>
    <row r="21" ht="15.75">
      <c r="A21" s="26" t="s">
        <v>22</v>
      </c>
    </row>
    <row r="22" ht="15.75">
      <c r="A22" s="23"/>
    </row>
    <row r="23" ht="15.75">
      <c r="A23" s="23" t="s">
        <v>23</v>
      </c>
    </row>
    <row r="24" ht="15.75">
      <c r="A24" s="24" t="s">
        <v>24</v>
      </c>
    </row>
    <row r="25" ht="15.75">
      <c r="A25" s="23"/>
    </row>
    <row r="26" ht="15.75">
      <c r="A26" s="23" t="s">
        <v>25</v>
      </c>
    </row>
    <row r="27" ht="15.75">
      <c r="A27" s="23" t="s">
        <v>26</v>
      </c>
    </row>
    <row r="28" ht="15.75">
      <c r="A28" s="23"/>
    </row>
    <row r="29" ht="15.75">
      <c r="A29" s="23" t="s">
        <v>27</v>
      </c>
    </row>
    <row r="30" ht="15.75">
      <c r="A30" s="23" t="s">
        <v>28</v>
      </c>
    </row>
    <row r="31" ht="15.75">
      <c r="A31" s="23"/>
    </row>
    <row r="32" ht="15.75">
      <c r="A32" s="23" t="s">
        <v>29</v>
      </c>
    </row>
    <row r="33" ht="15.75">
      <c r="A33" s="23" t="s">
        <v>30</v>
      </c>
    </row>
    <row r="34" ht="15.75">
      <c r="A34" s="23"/>
    </row>
    <row r="35" ht="15.75">
      <c r="A35" s="23" t="s">
        <v>31</v>
      </c>
    </row>
    <row r="36" ht="15.75">
      <c r="A36" s="23" t="s">
        <v>32</v>
      </c>
    </row>
    <row r="37" ht="15.75">
      <c r="A37" s="23"/>
    </row>
    <row r="38" ht="15.75">
      <c r="A38" s="23" t="s">
        <v>33</v>
      </c>
    </row>
    <row r="39" ht="15.75">
      <c r="A39" s="23" t="s">
        <v>30</v>
      </c>
    </row>
    <row r="40" ht="15.75">
      <c r="A40" s="23"/>
    </row>
    <row r="41" ht="15.75">
      <c r="A41" s="26" t="s">
        <v>34</v>
      </c>
    </row>
    <row r="42" ht="15.75">
      <c r="A42" s="23"/>
    </row>
    <row r="43" ht="15.75">
      <c r="A43" s="23" t="s">
        <v>35</v>
      </c>
    </row>
    <row r="44" ht="15.75">
      <c r="A44" s="23" t="s">
        <v>36</v>
      </c>
    </row>
    <row r="45" ht="15.75">
      <c r="A45" s="23"/>
    </row>
    <row r="46" ht="15.75">
      <c r="A46" s="23" t="s">
        <v>37</v>
      </c>
    </row>
    <row r="47" ht="15.75">
      <c r="A47" s="23" t="s">
        <v>38</v>
      </c>
    </row>
    <row r="48" ht="15.75">
      <c r="A48" s="23"/>
    </row>
    <row r="49" ht="15.75">
      <c r="A49" s="23" t="s">
        <v>39</v>
      </c>
    </row>
    <row r="50" ht="15.75">
      <c r="A50" s="23" t="s">
        <v>40</v>
      </c>
    </row>
    <row r="51" ht="15.75">
      <c r="A51" s="23" t="s">
        <v>41</v>
      </c>
    </row>
    <row r="52" ht="15.75">
      <c r="A52" s="23"/>
    </row>
  </sheetData>
  <hyperlinks>
    <hyperlink ref="A24" r:id="rId1" tooltip="Vakbeweging en organisatiegraad van werknemers (PDF: 91 kB)" display="http://www.cbs.nl/nl-NL/menu/themas/arbeid-sociale-zekerheid/publicaties/artikelen/archief/2007/2007-k1-v4-07-art.ht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rkus</dc:creator>
  <cp:keywords/>
  <dc:description/>
  <cp:lastModifiedBy>André Mares</cp:lastModifiedBy>
  <cp:lastPrinted>2010-09-07T13:09:42Z</cp:lastPrinted>
  <dcterms:created xsi:type="dcterms:W3CDTF">2007-07-05T13:40:04Z</dcterms:created>
  <dcterms:modified xsi:type="dcterms:W3CDTF">2010-11-01T09:06:50Z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-1779987674</vt:i4>
  </property>
  <property fmtid="{D5CDD505-2E9C-101B-9397-08002B2CF9AE}" pid="3" name="_EmailSubject">
    <vt:lpwstr>Maatwerk Vakcentrales tijdreeks 1973 - 2010.xls</vt:lpwstr>
  </property>
  <property fmtid="{D5CDD505-2E9C-101B-9397-08002B2CF9AE}" pid="4" name="_AuthorEmail">
    <vt:lpwstr>d.tersteege@cbs.nl</vt:lpwstr>
  </property>
  <property fmtid="{D5CDD505-2E9C-101B-9397-08002B2CF9AE}" pid="5" name="_AuthorEmailDisplayName">
    <vt:lpwstr>Steege, D.H.A. ter</vt:lpwstr>
  </property>
  <property fmtid="{D5CDD505-2E9C-101B-9397-08002B2CF9AE}" pid="6" name="_ReviewingToolsShownOnce">
    <vt:lpwstr/>
  </property>
</Properties>
</file>