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450" activeTab="0"/>
  </bookViews>
  <sheets>
    <sheet name="legenda" sheetId="1" r:id="rId1"/>
    <sheet name="t3.1" sheetId="2" r:id="rId2"/>
    <sheet name="t3.2" sheetId="3" r:id="rId3"/>
    <sheet name="t3.3" sheetId="4" r:id="rId4"/>
    <sheet name="t3.4" sheetId="5" r:id="rId5"/>
    <sheet name="t3.5" sheetId="6" r:id="rId6"/>
    <sheet name="t3.6" sheetId="7" r:id="rId7"/>
    <sheet name="t3.7" sheetId="8" r:id="rId8"/>
    <sheet name="t3.8" sheetId="9" r:id="rId9"/>
    <sheet name="t3.9" sheetId="10" r:id="rId10"/>
    <sheet name="t3.10" sheetId="11" r:id="rId11"/>
    <sheet name="t3.11" sheetId="12" r:id="rId12"/>
    <sheet name="t3.12" sheetId="13" r:id="rId13"/>
    <sheet name="t3.13" sheetId="14" r:id="rId14"/>
    <sheet name="t3.14" sheetId="15" r:id="rId15"/>
  </sheets>
  <definedNames>
    <definedName name="_xlnm.Print_Area" localSheetId="10">'t3.10'!$A$1:$G$17</definedName>
    <definedName name="_xlnm.Print_Area" localSheetId="11">'t3.11'!$A$1:$I$34</definedName>
    <definedName name="_xlnm.Print_Area" localSheetId="13">'t3.13'!$A$1:$F$42</definedName>
    <definedName name="_xlnm.Print_Area" localSheetId="14">'t3.14'!#REF!</definedName>
    <definedName name="_xlnm.Print_Area" localSheetId="3">'t3.3'!$A$1:$G$15</definedName>
    <definedName name="_xlnm.Print_Area" localSheetId="4">'t3.4'!$A$1:$H$12</definedName>
    <definedName name="_xlnm.Print_Area" localSheetId="5">'t3.5'!$A$1:$G$19</definedName>
    <definedName name="_xlnm.Print_Area" localSheetId="6">'t3.6'!$A$1:$F$15</definedName>
    <definedName name="_xlnm.Print_Area" localSheetId="7">'t3.7'!$A$1:$E$16</definedName>
    <definedName name="_xlnm.Print_Area" localSheetId="8">'t3.8'!$A$1:$H$14</definedName>
  </definedNames>
  <calcPr fullCalcOnLoad="1"/>
</workbook>
</file>

<file path=xl/sharedStrings.xml><?xml version="1.0" encoding="utf-8"?>
<sst xmlns="http://schemas.openxmlformats.org/spreadsheetml/2006/main" count="322" uniqueCount="229">
  <si>
    <t>Geslacht</t>
  </si>
  <si>
    <t>onbekend</t>
  </si>
  <si>
    <t xml:space="preserve"> </t>
  </si>
  <si>
    <t>Bevolking</t>
  </si>
  <si>
    <t>Civiel</t>
  </si>
  <si>
    <t>Straf</t>
  </si>
  <si>
    <t>Ambtshalve</t>
  </si>
  <si>
    <t>Cliënten</t>
  </si>
  <si>
    <t>spreekuur</t>
  </si>
  <si>
    <t>telefoon</t>
  </si>
  <si>
    <t>balie</t>
  </si>
  <si>
    <t>email</t>
  </si>
  <si>
    <t>Contactkanaal</t>
  </si>
  <si>
    <t>waarvan een beroep gedaan op</t>
  </si>
  <si>
    <t>Advocaat</t>
  </si>
  <si>
    <t>Probleemgebieden</t>
  </si>
  <si>
    <t>andere rechtsbijstand instantie</t>
  </si>
  <si>
    <t>waarvan toegevoegd</t>
  </si>
  <si>
    <t>geraadpleegd</t>
  </si>
  <si>
    <t>Totaal</t>
  </si>
  <si>
    <t>Bron: AVO 2007</t>
  </si>
  <si>
    <t>Mannen</t>
  </si>
  <si>
    <t>Vrouwen</t>
  </si>
  <si>
    <t>Personen van 16 jaar en ouder die een probleem hebben gemeld en die tevens rechtshulp hebben geraadpleegd naar geslacht en burgerlijke staat</t>
  </si>
  <si>
    <t>Tabel 3.1</t>
  </si>
  <si>
    <t>Tabel 3.2</t>
  </si>
  <si>
    <t>Tabel 3.5</t>
  </si>
  <si>
    <t>Tabel 3.6</t>
  </si>
  <si>
    <t>Tabel 3.3</t>
  </si>
  <si>
    <t>Aantal maatschappijen, polissen en claims rechtsbijstandverzekeringen</t>
  </si>
  <si>
    <t>Consumentenbond</t>
  </si>
  <si>
    <t>Vereniging eigen huis</t>
  </si>
  <si>
    <t>Vakbond</t>
  </si>
  <si>
    <t>ANWB</t>
  </si>
  <si>
    <t>Tabel 3.9</t>
  </si>
  <si>
    <t>1998-2002</t>
  </si>
  <si>
    <t>2004-2008</t>
  </si>
  <si>
    <t xml:space="preserve">  -</t>
  </si>
  <si>
    <t>Totaal benaderd</t>
  </si>
  <si>
    <t>1998-2002 (N=3.516)</t>
  </si>
  <si>
    <t>2004-2008 (N=5.166)</t>
  </si>
  <si>
    <t>Totaal aantal burgers met één of meer problemen</t>
  </si>
  <si>
    <t>Tabel 3.14</t>
  </si>
  <si>
    <t>Tabel 3.13</t>
  </si>
  <si>
    <t>Tabel 3.8</t>
  </si>
  <si>
    <t>Tabel 3.7</t>
  </si>
  <si>
    <t>Tabel 3.4</t>
  </si>
  <si>
    <t>Echtscheiding, alimentatie, toewijzing kinderen, boedel</t>
  </si>
  <si>
    <t>Uitkering arbeidsongeschikth./werkloosh. /ziekte, loon, ontslag, pensioen</t>
  </si>
  <si>
    <t>Andere uitkering/ bijstand e.d.</t>
  </si>
  <si>
    <t>Geschil met huisbaas</t>
  </si>
  <si>
    <t>Geschil over levering goederen/diensten</t>
  </si>
  <si>
    <t>(Geld)vorderingen op een ander</t>
  </si>
  <si>
    <t>Geschil met (overheids)instantie</t>
  </si>
  <si>
    <t>Vervolging wegens (verkeers)overtreding</t>
  </si>
  <si>
    <t>Vervolging wegens misdrijf</t>
  </si>
  <si>
    <t>Uitkering arbeidsongeschikth./werkloosheid/ziekte, loon, ontslag, pensioen</t>
  </si>
  <si>
    <t>Rechtsbijstandsverzekering totaal</t>
  </si>
  <si>
    <t>Wijze van contact zoeken met Het Juridisch Loket</t>
  </si>
  <si>
    <t>Telefoon</t>
  </si>
  <si>
    <t>Balie</t>
  </si>
  <si>
    <t>Spreekuur</t>
  </si>
  <si>
    <t>Tabel 3.10</t>
  </si>
  <si>
    <t>Tabel 3.11</t>
  </si>
  <si>
    <t>Tabel 3.12</t>
  </si>
  <si>
    <t>Totaal*</t>
  </si>
  <si>
    <t>Civiel recht totaal</t>
  </si>
  <si>
    <t>Bestuursrecht totaal</t>
  </si>
  <si>
    <t>Nederlanders van 18 jaar en ouder met minstens één probleem</t>
  </si>
  <si>
    <t>Deskundige personen/organisaties die zijn benaderd voor advies of hulp bij eerste probleem</t>
  </si>
  <si>
    <t>probleem gemeld</t>
  </si>
  <si>
    <t>rechtshulpverlener geraadpleegd</t>
  </si>
  <si>
    <t xml:space="preserve">rechtshulpverlener geraadpleegd </t>
  </si>
  <si>
    <t>Gemeld probleemgebied</t>
  </si>
  <si>
    <t>Juridisch Loket</t>
  </si>
  <si>
    <t>advocaat</t>
  </si>
  <si>
    <t>mediation</t>
  </si>
  <si>
    <t>rechtsbijstand-verzekering</t>
  </si>
  <si>
    <t>Percentage bevolking</t>
  </si>
  <si>
    <t>Rechtsbijstandsverzekering beperkt</t>
  </si>
  <si>
    <t>Rechtsbijstandsverzekering uitgebreid</t>
  </si>
  <si>
    <t>Herkomstgroep</t>
  </si>
  <si>
    <t>Herkomstgeneratie</t>
  </si>
  <si>
    <t>Leeftijd</t>
  </si>
  <si>
    <t>Bron: CBS/SSB en HJL</t>
  </si>
  <si>
    <t>Afgegeven toevoegingen door Raad voor Rechtsbijstand naar rechtsgebied</t>
  </si>
  <si>
    <t>* Incl. onbekend.</t>
  </si>
  <si>
    <t>Bron: CBS/SSB en GRAS</t>
  </si>
  <si>
    <t>Aantal rechtsbijstandverzekeringsmaatschappijen</t>
  </si>
  <si>
    <t>Personen van 16 jaar en ouder die een probleem hebben gemeld en die tevens rechtshulp hebben geraadpleegd naar geslacht en leeftijd</t>
  </si>
  <si>
    <t xml:space="preserve">  man</t>
  </si>
  <si>
    <t xml:space="preserve">  vrouw</t>
  </si>
  <si>
    <t xml:space="preserve">  autochtoon</t>
  </si>
  <si>
    <t xml:space="preserve">  Marokkaans</t>
  </si>
  <si>
    <t xml:space="preserve">  Turks</t>
  </si>
  <si>
    <t xml:space="preserve">  Surinaams</t>
  </si>
  <si>
    <t xml:space="preserve">  Nederlandse Antillen</t>
  </si>
  <si>
    <t xml:space="preserve">  overig niet-Westers</t>
  </si>
  <si>
    <t xml:space="preserve">  overig Westers</t>
  </si>
  <si>
    <t xml:space="preserve">  1e generatie</t>
  </si>
  <si>
    <t xml:space="preserve">  2e generatie één ouder</t>
  </si>
  <si>
    <t xml:space="preserve">  2e generatie beide ouders</t>
  </si>
  <si>
    <t xml:space="preserve">  tot 14 jaar</t>
  </si>
  <si>
    <t xml:space="preserve">  65 jaar en ouder</t>
  </si>
  <si>
    <t>Afgegeven toevoegingen door de Raad voor Rechtsbijstand naar civiel en bestuursrecht</t>
  </si>
  <si>
    <t>Andere rechtbijstandsinstanties</t>
  </si>
  <si>
    <t>Verklaring van tekens in tabellen</t>
  </si>
  <si>
    <t>.</t>
  </si>
  <si>
    <t>=</t>
  </si>
  <si>
    <t>gegevens ontbreken</t>
  </si>
  <si>
    <t>*</t>
  </si>
  <si>
    <t>voorlopig cijfer</t>
  </si>
  <si>
    <t>x</t>
  </si>
  <si>
    <t>geheim</t>
  </si>
  <si>
    <t>-</t>
  </si>
  <si>
    <t>nihil</t>
  </si>
  <si>
    <t>(indien voorkomend tussen twee getallen) tot en met</t>
  </si>
  <si>
    <t>0 (0,0)</t>
  </si>
  <si>
    <t>het getal is kleiner dan de helft van de gekozen eenheid</t>
  </si>
  <si>
    <t>niets (blanco)</t>
  </si>
  <si>
    <t>een cijfer kan op logische gronden niet voorkomen</t>
  </si>
  <si>
    <t>2008-2009</t>
  </si>
  <si>
    <t>2008 tot en met 2009</t>
  </si>
  <si>
    <t>2008/2009</t>
  </si>
  <si>
    <t>het gemiddelde over de jaren 2008 tot en met 2009</t>
  </si>
  <si>
    <t>2008/'09</t>
  </si>
  <si>
    <t>oogstjaar, boekjaar, schooljaar enz., beginnend in 2008 en eindigend in 2009</t>
  </si>
  <si>
    <t>1998/'99-2008/'09</t>
  </si>
  <si>
    <t>oogstjaar, boekjaar enz., 1998/’99 tot en met 2008/’09</t>
  </si>
  <si>
    <t>In geval van afronding kan het voorkomen dat het weergegeven totaal niet overeenstemt met de som van de getallen.</t>
  </si>
  <si>
    <t>Bron: Verzekerd van cijfers 2010</t>
  </si>
  <si>
    <t>Bron: Monitor Gesubsidieerde Rechtsbijstand 2009</t>
  </si>
  <si>
    <t>Bron: Het Juridisch Loket / Monitor Gesubsidieerde Rechtsbijstand 2009</t>
  </si>
  <si>
    <t>Klanten van het Juridisch Loket naar wijze van contact zoeken en achtergrondkenmerken, 2009</t>
  </si>
  <si>
    <t xml:space="preserve">  15-24 jaar</t>
  </si>
  <si>
    <t xml:space="preserve">  25-34 jaar</t>
  </si>
  <si>
    <t xml:space="preserve">  35-44 jaar</t>
  </si>
  <si>
    <t xml:space="preserve">  45-54 jaar</t>
  </si>
  <si>
    <t xml:space="preserve">  55-64 jaar</t>
  </si>
  <si>
    <t>Achtergrondkenmerken van gebruikers van toevoegingen naar type toevoeging, 2009</t>
  </si>
  <si>
    <t xml:space="preserve">  2e generatie </t>
  </si>
  <si>
    <t>Bron: Van Velthoven &amp; Ter Voert (2004), Van Velthoven &amp; Klein Haarhuis (2010)</t>
  </si>
  <si>
    <t>(%)</t>
  </si>
  <si>
    <t xml:space="preserve">  problemen op/met werk</t>
  </si>
  <si>
    <t xml:space="preserve">  bezit van onroerend goed</t>
  </si>
  <si>
    <t xml:space="preserve">  verhuren van onroerend goed</t>
  </si>
  <si>
    <t xml:space="preserve">  huren woonruimte e.d.</t>
  </si>
  <si>
    <t xml:space="preserve">  aanschaf van producten/diensten</t>
  </si>
  <si>
    <t xml:space="preserve">  geldproblemen</t>
  </si>
  <si>
    <t xml:space="preserve">  relatie- en familiezaken</t>
  </si>
  <si>
    <t xml:space="preserve">  vanwege kinderen onder de 18</t>
  </si>
  <si>
    <t xml:space="preserve">  gezondheidsproblemen door werk of ongeluk</t>
  </si>
  <si>
    <t xml:space="preserve">  juridische stappen tegen respondent</t>
  </si>
  <si>
    <t xml:space="preserve">  dreiging met juridische stappen tegen respondent</t>
  </si>
  <si>
    <t xml:space="preserve">  zelf juridische stappen ondernomen of overwogen</t>
  </si>
  <si>
    <t xml:space="preserve">  overig (discriminatie, laster e.d.)</t>
  </si>
  <si>
    <t xml:space="preserve">  sociaal raadsman of -vrouw</t>
  </si>
  <si>
    <t xml:space="preserve">  maatschappelijk werk</t>
  </si>
  <si>
    <t xml:space="preserve">  Bureau voor Rechtshulp</t>
  </si>
  <si>
    <t xml:space="preserve">  Het Juridisch Loket</t>
  </si>
  <si>
    <t xml:space="preserve">  vakbond, beroepsvereniging</t>
  </si>
  <si>
    <t xml:space="preserve">  Vereniging Eigen Huis</t>
  </si>
  <si>
    <t xml:space="preserve">  consumentenvereniging</t>
  </si>
  <si>
    <t xml:space="preserve">  televisieprogramma (bijv. Kassa, Radar)</t>
  </si>
  <si>
    <t xml:space="preserve">  telefonische helpdesk ConsuWijzer</t>
  </si>
  <si>
    <t xml:space="preserve">  rechtskundig adviseur/adviesbureau</t>
  </si>
  <si>
    <t xml:space="preserve">  rechtsbijstandverzekering</t>
  </si>
  <si>
    <t xml:space="preserve">  andere verzekering</t>
  </si>
  <si>
    <t xml:space="preserve">  brancheorganisatie (bijv. ANVR)</t>
  </si>
  <si>
    <t xml:space="preserve">  schuldhulpverleningsorganisatie</t>
  </si>
  <si>
    <t xml:space="preserve">  advocaat</t>
  </si>
  <si>
    <t xml:space="preserve">  notaris</t>
  </si>
  <si>
    <t xml:space="preserve">  ombudsman (Nationale, lokale, anders)</t>
  </si>
  <si>
    <t xml:space="preserve">  politie</t>
  </si>
  <si>
    <t xml:space="preserve">  kerkelijke organisatie</t>
  </si>
  <si>
    <t xml:space="preserve">  politicus, politieke partij</t>
  </si>
  <si>
    <t xml:space="preserve">  andere deskundige</t>
  </si>
  <si>
    <t xml:space="preserve">  wets- of rechtswinkel</t>
  </si>
  <si>
    <t xml:space="preserve">  16-19 jaar</t>
  </si>
  <si>
    <t xml:space="preserve">  20-29 jaar</t>
  </si>
  <si>
    <t xml:space="preserve">  30-39 jaar</t>
  </si>
  <si>
    <t xml:space="preserve">  40-49 jaar</t>
  </si>
  <si>
    <t xml:space="preserve">  50-59 jaar</t>
  </si>
  <si>
    <t xml:space="preserve">  60-64 jaar</t>
  </si>
  <si>
    <t xml:space="preserve">  gehuwd</t>
  </si>
  <si>
    <t xml:space="preserve">  gescheiden</t>
  </si>
  <si>
    <t xml:space="preserve">  weduwstaat</t>
  </si>
  <si>
    <t xml:space="preserve">  nooit gehuwd geweest</t>
  </si>
  <si>
    <t>Personen van 16 jaar en ouder die een probleem hebben gemeld en daarbij een rechtsbijstandsverlener hebben geraadpleegd</t>
  </si>
  <si>
    <t xml:space="preserve">  echtscheiding, alimentatie, toewijzing kinderen, boedel</t>
  </si>
  <si>
    <t xml:space="preserve">  uitkering arbeidsongeschikth./werkloosh. /ziekte, loon, ontslag, pensioen</t>
  </si>
  <si>
    <t xml:space="preserve">  andere uitkering/ bijstand e.d.</t>
  </si>
  <si>
    <t xml:space="preserve">  geschil met huisbaas</t>
  </si>
  <si>
    <t xml:space="preserve">  geschil over levering goederen/diensten</t>
  </si>
  <si>
    <t xml:space="preserve">  (geld)vorderingen op een ander</t>
  </si>
  <si>
    <t xml:space="preserve">  geschil met (overheids)instantie</t>
  </si>
  <si>
    <t xml:space="preserve">  vervolging wegens (verkeers)overtreding</t>
  </si>
  <si>
    <t xml:space="preserve">  vervolging wegens misdrijf</t>
  </si>
  <si>
    <t>Personen die bij genoemd probleem minstens één rechtshulpverlener hebben geraadpleegd</t>
  </si>
  <si>
    <t>Personen van 16 jaar en ouder die een advocaat hebben geraadpleegd naar probleemgebied</t>
  </si>
  <si>
    <t>Personen van 16 jaar en ouder met verzekering en met lidmaatschap (rechtshulpverlenende) organisatie/instantie</t>
  </si>
  <si>
    <t>Email / website</t>
  </si>
  <si>
    <t>(abs.)</t>
  </si>
  <si>
    <t>civiel recht</t>
  </si>
  <si>
    <t>strafrecht</t>
  </si>
  <si>
    <t>bestuursrecht</t>
  </si>
  <si>
    <t>(index)</t>
  </si>
  <si>
    <t xml:space="preserve">  personen- en familierecht</t>
  </si>
  <si>
    <t xml:space="preserve">  verbintenissenrecht </t>
  </si>
  <si>
    <t xml:space="preserve">  huurrecht</t>
  </si>
  <si>
    <t xml:space="preserve">  arbeidsrecht</t>
  </si>
  <si>
    <t xml:space="preserve">  overig civiel recht</t>
  </si>
  <si>
    <t xml:space="preserve">  sociale voorzieningen</t>
  </si>
  <si>
    <t xml:space="preserve">  sociale verzekeringen </t>
  </si>
  <si>
    <t xml:space="preserve">  vreemdelingenrecht</t>
  </si>
  <si>
    <t xml:space="preserve">  asiel</t>
  </si>
  <si>
    <t xml:space="preserve">  bestuursrecht</t>
  </si>
  <si>
    <t xml:space="preserve">  overig bestuursrecht</t>
  </si>
  <si>
    <t>Wrb-gerechtigden</t>
  </si>
  <si>
    <t>Wrb-gebruikers</t>
  </si>
  <si>
    <t>(x 1.000)</t>
  </si>
  <si>
    <t>Aantal polissen</t>
  </si>
  <si>
    <t>(per 100 polissen)</t>
  </si>
  <si>
    <t>Claimfrequentie</t>
  </si>
  <si>
    <t>(euro)</t>
  </si>
  <si>
    <t>Gemiddeld schadebedrag per claim</t>
  </si>
  <si>
    <t xml:space="preserve">  gezins</t>
  </si>
  <si>
    <t xml:space="preserve">  motorrijtuigen</t>
  </si>
  <si>
    <t xml:space="preserve">  bedrijven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</si>
</sst>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&quot;Ja&quot;;&quot;Ja&quot;;&quot;Nee&quot;"/>
    <numFmt numFmtId="166" formatCode="&quot;Waar&quot;;&quot;Waar&quot;;&quot;Niet waar&quot;"/>
    <numFmt numFmtId="167" formatCode="&quot;Aan&quot;;&quot;Aan&quot;;&quot;Uit&quot;"/>
    <numFmt numFmtId="168" formatCode="[$€-2]\ #.##000_);[Red]\([$€-2]\ #.##000\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63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fill" vertical="center"/>
    </xf>
    <xf numFmtId="0" fontId="2" fillId="0" borderId="0" xfId="0" applyFont="1" applyAlignment="1">
      <alignment horizontal="left" indent="6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Border="1" applyAlignment="1" quotePrefix="1">
      <alignment horizontal="fill"/>
    </xf>
    <xf numFmtId="0" fontId="3" fillId="0" borderId="0" xfId="0" applyFont="1" applyBorder="1" applyAlignment="1">
      <alignment horizontal="right" vertical="top" wrapText="1"/>
    </xf>
    <xf numFmtId="164" fontId="3" fillId="0" borderId="1" xfId="0" applyNumberFormat="1" applyFont="1" applyBorder="1" applyAlignment="1">
      <alignment/>
    </xf>
    <xf numFmtId="0" fontId="3" fillId="0" borderId="0" xfId="0" applyFont="1" applyBorder="1" applyAlignment="1">
      <alignment vertical="top"/>
    </xf>
    <xf numFmtId="164" fontId="3" fillId="0" borderId="0" xfId="0" applyNumberFormat="1" applyFont="1" applyBorder="1" applyAlignment="1">
      <alignment horizontal="right" vertical="top"/>
    </xf>
    <xf numFmtId="1" fontId="3" fillId="0" borderId="0" xfId="0" applyNumberFormat="1" applyFont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right" vertical="top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fill" vertical="center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3" fillId="0" borderId="2" xfId="0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2" xfId="0" applyFont="1" applyBorder="1" applyAlignment="1">
      <alignment horizontal="right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 vertical="top"/>
    </xf>
    <xf numFmtId="0" fontId="3" fillId="0" borderId="0" xfId="0" applyFont="1" applyAlignment="1" quotePrefix="1">
      <alignment horizontal="left"/>
    </xf>
    <xf numFmtId="0" fontId="3" fillId="0" borderId="0" xfId="0" applyFont="1" applyAlignment="1" quotePrefix="1">
      <alignment/>
    </xf>
    <xf numFmtId="0" fontId="9" fillId="0" borderId="0" xfId="0" applyFont="1" applyAlignment="1">
      <alignment/>
    </xf>
    <xf numFmtId="3" fontId="9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164" fontId="3" fillId="0" borderId="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1" fontId="3" fillId="0" borderId="7" xfId="0" applyNumberFormat="1" applyFont="1" applyBorder="1" applyAlignment="1">
      <alignment horizontal="right" vertical="top" wrapText="1"/>
    </xf>
    <xf numFmtId="1" fontId="3" fillId="0" borderId="8" xfId="0" applyNumberFormat="1" applyFont="1" applyBorder="1" applyAlignment="1">
      <alignment horizontal="right" vertical="top"/>
    </xf>
    <xf numFmtId="1" fontId="3" fillId="0" borderId="9" xfId="0" applyNumberFormat="1" applyFont="1" applyBorder="1" applyAlignment="1">
      <alignment horizontal="right" vertical="top" wrapText="1"/>
    </xf>
    <xf numFmtId="1" fontId="3" fillId="0" borderId="10" xfId="0" applyNumberFormat="1" applyFont="1" applyBorder="1" applyAlignment="1">
      <alignment horizontal="right" vertical="top"/>
    </xf>
    <xf numFmtId="0" fontId="3" fillId="0" borderId="0" xfId="0" applyFont="1" applyBorder="1" applyAlignment="1" quotePrefix="1">
      <alignment vertical="top"/>
    </xf>
    <xf numFmtId="0" fontId="3" fillId="0" borderId="3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164" fontId="3" fillId="0" borderId="7" xfId="0" applyNumberFormat="1" applyFont="1" applyBorder="1" applyAlignment="1">
      <alignment horizontal="right" vertical="top"/>
    </xf>
    <xf numFmtId="164" fontId="3" fillId="0" borderId="8" xfId="0" applyNumberFormat="1" applyFont="1" applyBorder="1" applyAlignment="1">
      <alignment horizontal="right" vertical="top"/>
    </xf>
    <xf numFmtId="164" fontId="3" fillId="0" borderId="9" xfId="0" applyNumberFormat="1" applyFont="1" applyBorder="1" applyAlignment="1">
      <alignment horizontal="right" vertical="top"/>
    </xf>
    <xf numFmtId="164" fontId="3" fillId="0" borderId="1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 quotePrefix="1">
      <alignment horizontal="left"/>
    </xf>
    <xf numFmtId="164" fontId="3" fillId="0" borderId="2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7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164" fontId="3" fillId="0" borderId="3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164" fontId="3" fillId="0" borderId="7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3" fillId="0" borderId="9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9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3" xfId="0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164" fontId="3" fillId="0" borderId="7" xfId="0" applyNumberFormat="1" applyFont="1" applyFill="1" applyBorder="1" applyAlignment="1">
      <alignment horizontal="right"/>
    </xf>
    <xf numFmtId="164" fontId="3" fillId="0" borderId="8" xfId="0" applyNumberFormat="1" applyFont="1" applyFill="1" applyBorder="1" applyAlignment="1">
      <alignment horizontal="right"/>
    </xf>
    <xf numFmtId="164" fontId="3" fillId="0" borderId="9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0" fontId="3" fillId="0" borderId="0" xfId="0" applyFont="1" applyBorder="1" applyAlignment="1" quotePrefix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left"/>
    </xf>
    <xf numFmtId="1" fontId="3" fillId="0" borderId="12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4" xfId="0" applyFont="1" applyFill="1" applyBorder="1" applyAlignment="1">
      <alignment horizontal="right"/>
    </xf>
    <xf numFmtId="0" fontId="0" fillId="0" borderId="6" xfId="0" applyFont="1" applyBorder="1" applyAlignment="1">
      <alignment horizontal="left"/>
    </xf>
    <xf numFmtId="3" fontId="3" fillId="0" borderId="7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3" fontId="3" fillId="0" borderId="7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64" fontId="3" fillId="0" borderId="7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vertical="top"/>
    </xf>
    <xf numFmtId="3" fontId="3" fillId="0" borderId="7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9" fillId="0" borderId="3" xfId="0" applyFont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3" fillId="0" borderId="8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left"/>
    </xf>
    <xf numFmtId="0" fontId="9" fillId="0" borderId="7" xfId="0" applyFont="1" applyBorder="1" applyAlignment="1">
      <alignment/>
    </xf>
    <xf numFmtId="0" fontId="0" fillId="0" borderId="8" xfId="0" applyFont="1" applyBorder="1" applyAlignment="1">
      <alignment/>
    </xf>
    <xf numFmtId="3" fontId="9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9" fillId="0" borderId="8" xfId="0" applyFont="1" applyFill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Fill="1" applyBorder="1" applyAlignment="1">
      <alignment/>
    </xf>
    <xf numFmtId="0" fontId="9" fillId="0" borderId="7" xfId="0" applyFont="1" applyBorder="1" applyAlignment="1">
      <alignment wrapText="1"/>
    </xf>
    <xf numFmtId="3" fontId="9" fillId="0" borderId="9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/>
    </xf>
    <xf numFmtId="0" fontId="3" fillId="0" borderId="2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3" fillId="0" borderId="2" xfId="0" applyFont="1" applyBorder="1" applyAlignment="1">
      <alignment horizontal="right"/>
    </xf>
    <xf numFmtId="0" fontId="3" fillId="0" borderId="4" xfId="0" applyFont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A2" sqref="A2"/>
    </sheetView>
  </sheetViews>
  <sheetFormatPr defaultColWidth="9.140625" defaultRowHeight="12.75"/>
  <cols>
    <col min="1" max="1" width="20.7109375" style="0" customWidth="1"/>
    <col min="2" max="2" width="8.28125" style="0" customWidth="1"/>
    <col min="3" max="3" width="63.28125" style="0" customWidth="1"/>
  </cols>
  <sheetData>
    <row r="1" spans="1:3" ht="12.75">
      <c r="A1" s="45" t="s">
        <v>106</v>
      </c>
      <c r="B1" s="28"/>
      <c r="C1" s="5"/>
    </row>
    <row r="2" spans="1:3" ht="12.75">
      <c r="A2" s="5"/>
      <c r="B2" s="28"/>
      <c r="C2" s="5"/>
    </row>
    <row r="3" spans="1:3" ht="12.75">
      <c r="A3" s="5" t="s">
        <v>107</v>
      </c>
      <c r="B3" s="46" t="s">
        <v>108</v>
      </c>
      <c r="C3" s="5" t="s">
        <v>109</v>
      </c>
    </row>
    <row r="4" spans="1:3" ht="12.75">
      <c r="A4" s="5" t="s">
        <v>110</v>
      </c>
      <c r="B4" s="46" t="s">
        <v>108</v>
      </c>
      <c r="C4" s="5" t="s">
        <v>111</v>
      </c>
    </row>
    <row r="5" spans="1:3" ht="12.75">
      <c r="A5" s="5" t="s">
        <v>112</v>
      </c>
      <c r="B5" s="46" t="s">
        <v>108</v>
      </c>
      <c r="C5" s="5" t="s">
        <v>113</v>
      </c>
    </row>
    <row r="6" spans="1:3" ht="12.75">
      <c r="A6" s="47" t="s">
        <v>114</v>
      </c>
      <c r="B6" s="46" t="s">
        <v>108</v>
      </c>
      <c r="C6" s="5" t="s">
        <v>115</v>
      </c>
    </row>
    <row r="7" spans="1:3" ht="12.75">
      <c r="A7" s="47" t="s">
        <v>114</v>
      </c>
      <c r="B7" s="46" t="s">
        <v>108</v>
      </c>
      <c r="C7" s="5" t="s">
        <v>116</v>
      </c>
    </row>
    <row r="8" spans="1:3" ht="12.75">
      <c r="A8" s="5" t="s">
        <v>117</v>
      </c>
      <c r="B8" s="46" t="s">
        <v>108</v>
      </c>
      <c r="C8" s="5" t="s">
        <v>118</v>
      </c>
    </row>
    <row r="9" spans="1:3" ht="12.75">
      <c r="A9" s="5" t="s">
        <v>119</v>
      </c>
      <c r="B9" s="46" t="s">
        <v>108</v>
      </c>
      <c r="C9" s="5" t="s">
        <v>120</v>
      </c>
    </row>
    <row r="10" spans="1:3" ht="12.75">
      <c r="A10" s="5" t="s">
        <v>121</v>
      </c>
      <c r="B10" s="46" t="s">
        <v>108</v>
      </c>
      <c r="C10" s="5" t="s">
        <v>122</v>
      </c>
    </row>
    <row r="11" spans="1:3" ht="12.75">
      <c r="A11" s="5" t="s">
        <v>123</v>
      </c>
      <c r="B11" s="46" t="s">
        <v>108</v>
      </c>
      <c r="C11" s="5" t="s">
        <v>124</v>
      </c>
    </row>
    <row r="12" spans="1:3" ht="12.75">
      <c r="A12" s="5" t="s">
        <v>125</v>
      </c>
      <c r="B12" s="46" t="s">
        <v>108</v>
      </c>
      <c r="C12" s="5" t="s">
        <v>126</v>
      </c>
    </row>
    <row r="13" spans="1:3" ht="12.75">
      <c r="A13" s="5" t="s">
        <v>127</v>
      </c>
      <c r="B13" s="46" t="s">
        <v>108</v>
      </c>
      <c r="C13" s="5" t="s">
        <v>128</v>
      </c>
    </row>
    <row r="14" spans="1:3" ht="12.75">
      <c r="A14" s="5"/>
      <c r="B14" s="28"/>
      <c r="C14" s="5"/>
    </row>
    <row r="15" spans="1:3" ht="12.75">
      <c r="A15" s="5"/>
      <c r="B15" s="28"/>
      <c r="C15" s="5"/>
    </row>
    <row r="16" spans="1:3" ht="12.75">
      <c r="A16" s="48" t="s">
        <v>129</v>
      </c>
      <c r="B16" s="28"/>
      <c r="C16" s="5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workbookViewId="0" topLeftCell="A1">
      <selection activeCell="A2" sqref="A2"/>
    </sheetView>
  </sheetViews>
  <sheetFormatPr defaultColWidth="9.140625" defaultRowHeight="12.75"/>
  <cols>
    <col min="1" max="1" width="12.8515625" style="0" customWidth="1"/>
    <col min="2" max="2" width="10.57421875" style="0" customWidth="1"/>
    <col min="3" max="3" width="11.8515625" style="0" customWidth="1"/>
  </cols>
  <sheetData>
    <row r="1" spans="1:6" ht="12.75">
      <c r="A1" s="41" t="s">
        <v>34</v>
      </c>
      <c r="B1" s="41" t="s">
        <v>58</v>
      </c>
      <c r="C1" s="5"/>
      <c r="D1" s="5"/>
      <c r="E1" s="5"/>
      <c r="F1" s="5"/>
    </row>
    <row r="3" spans="1:5" ht="12.75">
      <c r="A3" s="22"/>
      <c r="B3" s="77">
        <v>2006</v>
      </c>
      <c r="C3" s="12">
        <v>2007</v>
      </c>
      <c r="D3" s="12">
        <v>2008</v>
      </c>
      <c r="E3" s="124">
        <v>2009</v>
      </c>
    </row>
    <row r="4" spans="1:5" ht="12.75">
      <c r="A4" s="22"/>
      <c r="B4" s="81" t="s">
        <v>202</v>
      </c>
      <c r="C4" s="76"/>
      <c r="D4" s="76"/>
      <c r="E4" s="125"/>
    </row>
    <row r="5" spans="1:5" ht="12.75">
      <c r="A5" s="22" t="s">
        <v>59</v>
      </c>
      <c r="B5" s="126">
        <v>344836</v>
      </c>
      <c r="C5" s="123">
        <v>347819</v>
      </c>
      <c r="D5" s="123">
        <v>375631</v>
      </c>
      <c r="E5" s="127">
        <v>451305</v>
      </c>
    </row>
    <row r="6" spans="1:5" ht="12.75">
      <c r="A6" s="22" t="s">
        <v>60</v>
      </c>
      <c r="B6" s="126">
        <v>124100</v>
      </c>
      <c r="C6" s="123">
        <v>131187</v>
      </c>
      <c r="D6" s="123">
        <v>149363</v>
      </c>
      <c r="E6" s="127">
        <v>189880</v>
      </c>
    </row>
    <row r="7" spans="1:5" ht="12.75">
      <c r="A7" s="22" t="s">
        <v>61</v>
      </c>
      <c r="B7" s="126">
        <v>86639</v>
      </c>
      <c r="C7" s="123">
        <v>97414</v>
      </c>
      <c r="D7" s="123">
        <v>86619</v>
      </c>
      <c r="E7" s="127">
        <v>92792</v>
      </c>
    </row>
    <row r="8" spans="1:5" ht="12.75">
      <c r="A8" s="22" t="s">
        <v>201</v>
      </c>
      <c r="B8" s="128">
        <v>19740</v>
      </c>
      <c r="C8" s="27">
        <v>22962</v>
      </c>
      <c r="D8" s="27">
        <v>32950</v>
      </c>
      <c r="E8" s="129">
        <v>49100</v>
      </c>
    </row>
    <row r="9" spans="1:5" ht="12.75">
      <c r="A9" s="22"/>
      <c r="B9" s="123"/>
      <c r="C9" s="123"/>
      <c r="D9" s="123"/>
      <c r="E9" s="123"/>
    </row>
    <row r="10" spans="1:6" ht="12.75">
      <c r="A10" s="9" t="s">
        <v>132</v>
      </c>
      <c r="B10" s="9"/>
      <c r="C10" s="9"/>
      <c r="D10" s="9"/>
      <c r="E10" s="9"/>
      <c r="F10" s="9"/>
    </row>
    <row r="20" spans="1:2" ht="12.75">
      <c r="A20" s="1"/>
      <c r="B20" s="1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workbookViewId="0" topLeftCell="A1">
      <selection activeCell="A2" sqref="A2"/>
    </sheetView>
  </sheetViews>
  <sheetFormatPr defaultColWidth="9.140625" defaultRowHeight="12.75"/>
  <cols>
    <col min="1" max="1" width="23.7109375" style="0" customWidth="1"/>
    <col min="2" max="5" width="12.7109375" style="0" customWidth="1"/>
    <col min="7" max="7" width="3.421875" style="0" customWidth="1"/>
  </cols>
  <sheetData>
    <row r="1" spans="1:8" ht="12.75">
      <c r="A1" s="41" t="s">
        <v>62</v>
      </c>
      <c r="B1" s="41" t="s">
        <v>85</v>
      </c>
      <c r="C1" s="5"/>
      <c r="D1" s="5"/>
      <c r="E1" s="5"/>
      <c r="F1" s="5"/>
      <c r="G1" s="5"/>
      <c r="H1" s="5"/>
    </row>
    <row r="2" spans="2:7" ht="12.75">
      <c r="B2" s="2"/>
      <c r="C2" s="2"/>
      <c r="D2" s="2"/>
      <c r="E2" s="2"/>
      <c r="F2" s="2"/>
      <c r="G2" s="2"/>
    </row>
    <row r="3" spans="1:7" ht="12.75">
      <c r="A3" s="23"/>
      <c r="B3" s="134" t="s">
        <v>65</v>
      </c>
      <c r="C3" s="33" t="s">
        <v>203</v>
      </c>
      <c r="D3" s="33" t="s">
        <v>204</v>
      </c>
      <c r="E3" s="135" t="s">
        <v>205</v>
      </c>
      <c r="F3" s="2"/>
      <c r="G3" s="2"/>
    </row>
    <row r="4" spans="1:7" ht="12.75">
      <c r="A4" s="110"/>
      <c r="B4" s="81" t="s">
        <v>202</v>
      </c>
      <c r="C4" s="76"/>
      <c r="D4" s="76"/>
      <c r="E4" s="82"/>
      <c r="F4" s="2"/>
      <c r="G4" s="2"/>
    </row>
    <row r="5" spans="1:7" ht="12.75">
      <c r="A5" s="130">
        <v>2000</v>
      </c>
      <c r="B5" s="136">
        <v>293080</v>
      </c>
      <c r="C5" s="137"/>
      <c r="D5" s="137"/>
      <c r="E5" s="138"/>
      <c r="F5" s="2"/>
      <c r="G5" s="2"/>
    </row>
    <row r="6" spans="1:7" ht="12.75">
      <c r="A6" s="130">
        <v>2001</v>
      </c>
      <c r="B6" s="136">
        <v>299482</v>
      </c>
      <c r="C6" s="137"/>
      <c r="D6" s="137"/>
      <c r="E6" s="138"/>
      <c r="F6" s="2"/>
      <c r="G6" s="2"/>
    </row>
    <row r="7" spans="1:7" ht="12.75">
      <c r="A7" s="130">
        <v>2002</v>
      </c>
      <c r="B7" s="136">
        <v>328206</v>
      </c>
      <c r="C7" s="137"/>
      <c r="D7" s="137"/>
      <c r="E7" s="138"/>
      <c r="F7" s="2"/>
      <c r="G7" s="2"/>
    </row>
    <row r="8" spans="1:7" ht="12.75">
      <c r="A8" s="130">
        <v>2003</v>
      </c>
      <c r="B8" s="136">
        <v>343473</v>
      </c>
      <c r="C8" s="137">
        <v>117126</v>
      </c>
      <c r="D8" s="137">
        <v>129404</v>
      </c>
      <c r="E8" s="138">
        <v>96119</v>
      </c>
      <c r="F8" s="2"/>
      <c r="G8" s="2"/>
    </row>
    <row r="9" spans="1:7" ht="12.75">
      <c r="A9" s="130">
        <v>2004</v>
      </c>
      <c r="B9" s="136">
        <v>343716</v>
      </c>
      <c r="C9" s="137">
        <v>124150</v>
      </c>
      <c r="D9" s="137">
        <v>136055</v>
      </c>
      <c r="E9" s="138">
        <v>82487</v>
      </c>
      <c r="F9" s="2"/>
      <c r="G9" s="2"/>
    </row>
    <row r="10" spans="1:7" ht="12.75">
      <c r="A10" s="130">
        <v>2005</v>
      </c>
      <c r="B10" s="136">
        <v>350620</v>
      </c>
      <c r="C10" s="137">
        <v>124587</v>
      </c>
      <c r="D10" s="137">
        <v>138125</v>
      </c>
      <c r="E10" s="138">
        <v>86687</v>
      </c>
      <c r="F10" s="2"/>
      <c r="G10" s="2"/>
    </row>
    <row r="11" spans="1:7" ht="12.75">
      <c r="A11" s="130">
        <v>2006</v>
      </c>
      <c r="B11" s="136">
        <v>417311</v>
      </c>
      <c r="C11" s="137">
        <v>158718</v>
      </c>
      <c r="D11" s="137">
        <v>153543</v>
      </c>
      <c r="E11" s="138">
        <v>102765</v>
      </c>
      <c r="F11" s="2"/>
      <c r="G11" s="2"/>
    </row>
    <row r="12" spans="1:7" ht="12.75">
      <c r="A12" s="130">
        <v>2007</v>
      </c>
      <c r="B12" s="136">
        <v>405825</v>
      </c>
      <c r="C12" s="137">
        <v>159078</v>
      </c>
      <c r="D12" s="137">
        <v>153196</v>
      </c>
      <c r="E12" s="138">
        <v>91088</v>
      </c>
      <c r="F12" s="2"/>
      <c r="G12" s="2"/>
    </row>
    <row r="13" spans="1:7" ht="12.75">
      <c r="A13" s="130">
        <v>2008</v>
      </c>
      <c r="B13" s="136">
        <v>422093</v>
      </c>
      <c r="C13" s="137">
        <v>169555</v>
      </c>
      <c r="D13" s="137">
        <v>158500</v>
      </c>
      <c r="E13" s="138">
        <v>91347</v>
      </c>
      <c r="F13" s="2"/>
      <c r="G13" s="2"/>
    </row>
    <row r="14" spans="1:5" s="50" customFormat="1" ht="12.75">
      <c r="A14" s="130">
        <v>2009</v>
      </c>
      <c r="B14" s="139">
        <v>414935</v>
      </c>
      <c r="C14" s="133">
        <v>163707</v>
      </c>
      <c r="D14" s="133">
        <v>155714</v>
      </c>
      <c r="E14" s="140">
        <v>94089</v>
      </c>
    </row>
    <row r="15" spans="1:5" s="50" customFormat="1" ht="12.75">
      <c r="A15" s="131"/>
      <c r="B15" s="132"/>
      <c r="C15" s="132"/>
      <c r="D15" s="132"/>
      <c r="E15" s="132"/>
    </row>
    <row r="16" spans="1:7" ht="12.75">
      <c r="A16" s="9" t="s">
        <v>86</v>
      </c>
      <c r="B16" s="29"/>
      <c r="C16" s="29"/>
      <c r="D16" s="3"/>
      <c r="E16" s="3"/>
      <c r="F16" s="2"/>
      <c r="G16" s="2"/>
    </row>
    <row r="17" spans="1:7" ht="12.75">
      <c r="A17" s="9" t="s">
        <v>131</v>
      </c>
      <c r="B17" s="9"/>
      <c r="C17" s="9"/>
      <c r="D17" s="2"/>
      <c r="E17" s="2"/>
      <c r="F17" s="2"/>
      <c r="G17" s="2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workbookViewId="0" topLeftCell="A1">
      <selection activeCell="A2" sqref="A2"/>
    </sheetView>
  </sheetViews>
  <sheetFormatPr defaultColWidth="9.140625" defaultRowHeight="12.75"/>
  <cols>
    <col min="1" max="1" width="23.57421875" style="0" customWidth="1"/>
    <col min="2" max="8" width="10.7109375" style="0" customWidth="1"/>
    <col min="9" max="9" width="3.8515625" style="0" customWidth="1"/>
  </cols>
  <sheetData>
    <row r="1" spans="1:10" ht="12.75">
      <c r="A1" s="41" t="s">
        <v>63</v>
      </c>
      <c r="B1" s="41" t="s">
        <v>133</v>
      </c>
      <c r="C1" s="5"/>
      <c r="D1" s="5"/>
      <c r="E1" s="5"/>
      <c r="F1" s="5"/>
      <c r="G1" s="5"/>
      <c r="H1" s="5"/>
      <c r="I1" s="5"/>
      <c r="J1" s="5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8" ht="12.75">
      <c r="A3" s="22"/>
      <c r="B3" s="77" t="s">
        <v>3</v>
      </c>
      <c r="C3" s="12" t="s">
        <v>7</v>
      </c>
      <c r="D3" s="175" t="s">
        <v>12</v>
      </c>
      <c r="E3" s="175"/>
      <c r="F3" s="175"/>
      <c r="G3" s="175"/>
      <c r="H3" s="176"/>
    </row>
    <row r="4" spans="1:8" ht="12.75">
      <c r="A4" s="22"/>
      <c r="B4" s="104"/>
      <c r="C4" s="25"/>
      <c r="D4" s="25" t="s">
        <v>8</v>
      </c>
      <c r="E4" s="25" t="s">
        <v>10</v>
      </c>
      <c r="F4" s="25" t="s">
        <v>9</v>
      </c>
      <c r="G4" s="25" t="s">
        <v>11</v>
      </c>
      <c r="H4" s="105" t="s">
        <v>1</v>
      </c>
    </row>
    <row r="5" spans="1:8" ht="12.75">
      <c r="A5" s="22"/>
      <c r="B5" s="81" t="s">
        <v>142</v>
      </c>
      <c r="C5" s="76"/>
      <c r="D5" s="76"/>
      <c r="E5" s="76"/>
      <c r="F5" s="76"/>
      <c r="G5" s="76"/>
      <c r="H5" s="82"/>
    </row>
    <row r="6" spans="1:8" ht="12.75">
      <c r="A6" s="22" t="s">
        <v>0</v>
      </c>
      <c r="B6" s="104"/>
      <c r="C6" s="25"/>
      <c r="D6" s="25"/>
      <c r="E6" s="25"/>
      <c r="F6" s="25"/>
      <c r="G6" s="25"/>
      <c r="H6" s="105"/>
    </row>
    <row r="7" spans="1:8" ht="12.75">
      <c r="A7" s="22" t="s">
        <v>90</v>
      </c>
      <c r="B7" s="141">
        <v>49.6</v>
      </c>
      <c r="C7" s="142">
        <v>50.2</v>
      </c>
      <c r="D7" s="142">
        <v>50.5</v>
      </c>
      <c r="E7" s="142">
        <v>57.9</v>
      </c>
      <c r="F7" s="142">
        <v>47.5</v>
      </c>
      <c r="G7" s="142">
        <v>50.5</v>
      </c>
      <c r="H7" s="143">
        <v>47.1</v>
      </c>
    </row>
    <row r="8" spans="1:8" ht="12.75">
      <c r="A8" s="22" t="s">
        <v>91</v>
      </c>
      <c r="B8" s="141">
        <v>50.4</v>
      </c>
      <c r="C8" s="142">
        <v>49.8</v>
      </c>
      <c r="D8" s="142">
        <v>49.5</v>
      </c>
      <c r="E8" s="142">
        <v>42.1</v>
      </c>
      <c r="F8" s="142">
        <v>52.5</v>
      </c>
      <c r="G8" s="142">
        <v>49.5</v>
      </c>
      <c r="H8" s="143">
        <v>52.9</v>
      </c>
    </row>
    <row r="9" spans="1:8" ht="12.75">
      <c r="A9" s="22"/>
      <c r="B9" s="141"/>
      <c r="C9" s="142"/>
      <c r="D9" s="142"/>
      <c r="E9" s="142"/>
      <c r="F9" s="142"/>
      <c r="G9" s="142"/>
      <c r="H9" s="143"/>
    </row>
    <row r="10" spans="1:8" ht="12.75">
      <c r="A10" s="22" t="s">
        <v>81</v>
      </c>
      <c r="B10" s="141"/>
      <c r="C10" s="142"/>
      <c r="D10" s="142"/>
      <c r="E10" s="142"/>
      <c r="F10" s="142"/>
      <c r="G10" s="142"/>
      <c r="H10" s="143"/>
    </row>
    <row r="11" spans="1:8" ht="12.75">
      <c r="A11" s="22" t="s">
        <v>92</v>
      </c>
      <c r="B11" s="141">
        <v>79.5</v>
      </c>
      <c r="C11" s="142">
        <v>61.2</v>
      </c>
      <c r="D11" s="142">
        <v>61.5</v>
      </c>
      <c r="E11" s="142">
        <v>52</v>
      </c>
      <c r="F11" s="142">
        <v>67.1</v>
      </c>
      <c r="G11" s="142">
        <v>65.5</v>
      </c>
      <c r="H11" s="143">
        <v>57.7</v>
      </c>
    </row>
    <row r="12" spans="1:8" ht="12.75">
      <c r="A12" s="22" t="s">
        <v>93</v>
      </c>
      <c r="B12" s="141">
        <v>2.1</v>
      </c>
      <c r="C12" s="142">
        <v>5.3</v>
      </c>
      <c r="D12" s="142">
        <v>4.4</v>
      </c>
      <c r="E12" s="142">
        <v>6.7</v>
      </c>
      <c r="F12" s="142">
        <v>4</v>
      </c>
      <c r="G12" s="142">
        <v>2</v>
      </c>
      <c r="H12" s="143">
        <v>5.8</v>
      </c>
    </row>
    <row r="13" spans="1:8" ht="12.75">
      <c r="A13" s="22" t="s">
        <v>94</v>
      </c>
      <c r="B13" s="141">
        <v>2.3</v>
      </c>
      <c r="C13" s="142">
        <v>3.6</v>
      </c>
      <c r="D13" s="142">
        <v>2.6</v>
      </c>
      <c r="E13" s="142">
        <v>5</v>
      </c>
      <c r="F13" s="142">
        <v>3</v>
      </c>
      <c r="G13" s="142">
        <v>1.5</v>
      </c>
      <c r="H13" s="143">
        <v>6.7</v>
      </c>
    </row>
    <row r="14" spans="1:8" ht="12.75">
      <c r="A14" s="22" t="s">
        <v>95</v>
      </c>
      <c r="B14" s="141">
        <v>2.1</v>
      </c>
      <c r="C14" s="142">
        <v>5.9</v>
      </c>
      <c r="D14" s="142">
        <v>6</v>
      </c>
      <c r="E14" s="142">
        <v>5.9</v>
      </c>
      <c r="F14" s="142">
        <v>5.5</v>
      </c>
      <c r="G14" s="142">
        <v>2.4</v>
      </c>
      <c r="H14" s="143">
        <v>1.9</v>
      </c>
    </row>
    <row r="15" spans="1:8" ht="12.75">
      <c r="A15" s="22" t="s">
        <v>96</v>
      </c>
      <c r="B15" s="141">
        <v>0.9</v>
      </c>
      <c r="C15" s="142">
        <v>2.4</v>
      </c>
      <c r="D15" s="142">
        <v>2.7</v>
      </c>
      <c r="E15" s="142">
        <v>3</v>
      </c>
      <c r="F15" s="142">
        <v>2</v>
      </c>
      <c r="G15" s="142">
        <v>4.9</v>
      </c>
      <c r="H15" s="143">
        <v>0</v>
      </c>
    </row>
    <row r="16" spans="1:8" ht="12.75">
      <c r="A16" s="22" t="s">
        <v>97</v>
      </c>
      <c r="B16" s="141">
        <v>4</v>
      </c>
      <c r="C16" s="142">
        <v>9.3</v>
      </c>
      <c r="D16" s="142">
        <v>9.5</v>
      </c>
      <c r="E16" s="142">
        <v>14.7</v>
      </c>
      <c r="F16" s="142">
        <v>6.3</v>
      </c>
      <c r="G16" s="142">
        <v>8.3</v>
      </c>
      <c r="H16" s="143">
        <v>10.6</v>
      </c>
    </row>
    <row r="17" spans="1:8" ht="12.75">
      <c r="A17" s="22" t="s">
        <v>98</v>
      </c>
      <c r="B17" s="141">
        <v>9</v>
      </c>
      <c r="C17" s="142">
        <v>12.3</v>
      </c>
      <c r="D17" s="142">
        <v>13.3</v>
      </c>
      <c r="E17" s="142">
        <v>12.8</v>
      </c>
      <c r="F17" s="142">
        <v>12.1</v>
      </c>
      <c r="G17" s="142">
        <v>14.6</v>
      </c>
      <c r="H17" s="143">
        <v>17.3</v>
      </c>
    </row>
    <row r="18" spans="1:8" ht="12.75">
      <c r="A18" s="22"/>
      <c r="B18" s="141"/>
      <c r="C18" s="142"/>
      <c r="D18" s="142"/>
      <c r="E18" s="142"/>
      <c r="F18" s="142"/>
      <c r="G18" s="142"/>
      <c r="H18" s="143"/>
    </row>
    <row r="19" spans="1:8" ht="12.75">
      <c r="A19" s="22" t="s">
        <v>82</v>
      </c>
      <c r="B19" s="141"/>
      <c r="C19" s="142"/>
      <c r="D19" s="142"/>
      <c r="E19" s="142"/>
      <c r="F19" s="142"/>
      <c r="G19" s="142"/>
      <c r="H19" s="143"/>
    </row>
    <row r="20" spans="1:8" ht="12.75">
      <c r="A20" s="22" t="s">
        <v>92</v>
      </c>
      <c r="B20" s="141">
        <v>79.5</v>
      </c>
      <c r="C20" s="142">
        <v>61.2</v>
      </c>
      <c r="D20" s="142">
        <v>61.5</v>
      </c>
      <c r="E20" s="142">
        <v>52</v>
      </c>
      <c r="F20" s="142">
        <v>67.1</v>
      </c>
      <c r="G20" s="142">
        <v>65.5</v>
      </c>
      <c r="H20" s="143">
        <v>57.7</v>
      </c>
    </row>
    <row r="21" spans="1:8" ht="12.75">
      <c r="A21" s="22" t="s">
        <v>99</v>
      </c>
      <c r="B21" s="141">
        <v>10.6</v>
      </c>
      <c r="C21" s="142">
        <v>27.7</v>
      </c>
      <c r="D21" s="142">
        <v>29</v>
      </c>
      <c r="E21" s="142">
        <v>37.2</v>
      </c>
      <c r="F21" s="142">
        <v>21.3</v>
      </c>
      <c r="G21" s="142">
        <v>24.3</v>
      </c>
      <c r="H21" s="143">
        <v>29.8</v>
      </c>
    </row>
    <row r="22" spans="1:8" ht="12.75">
      <c r="A22" s="22" t="s">
        <v>100</v>
      </c>
      <c r="B22" s="141">
        <v>5.8</v>
      </c>
      <c r="C22" s="142">
        <v>5.7</v>
      </c>
      <c r="D22" s="142">
        <v>5.5</v>
      </c>
      <c r="E22" s="142">
        <v>4.6</v>
      </c>
      <c r="F22" s="142">
        <v>6.3</v>
      </c>
      <c r="G22" s="142">
        <v>6.8</v>
      </c>
      <c r="H22" s="143">
        <v>6.7</v>
      </c>
    </row>
    <row r="23" spans="1:8" ht="12.75">
      <c r="A23" s="22" t="s">
        <v>101</v>
      </c>
      <c r="B23" s="141">
        <v>4.2</v>
      </c>
      <c r="C23" s="142">
        <v>5.4</v>
      </c>
      <c r="D23" s="142">
        <v>4</v>
      </c>
      <c r="E23" s="142">
        <v>6.1</v>
      </c>
      <c r="F23" s="142">
        <v>5.2</v>
      </c>
      <c r="G23" s="142">
        <v>3.4</v>
      </c>
      <c r="H23" s="143">
        <v>5.8</v>
      </c>
    </row>
    <row r="24" spans="1:8" ht="12.75">
      <c r="A24" s="22"/>
      <c r="B24" s="141"/>
      <c r="C24" s="142"/>
      <c r="D24" s="142"/>
      <c r="E24" s="142"/>
      <c r="F24" s="142"/>
      <c r="G24" s="142"/>
      <c r="H24" s="143"/>
    </row>
    <row r="25" spans="1:8" ht="12.75">
      <c r="A25" s="22" t="s">
        <v>83</v>
      </c>
      <c r="B25" s="141"/>
      <c r="C25" s="142"/>
      <c r="D25" s="142"/>
      <c r="E25" s="142"/>
      <c r="F25" s="142"/>
      <c r="G25" s="142"/>
      <c r="H25" s="143"/>
    </row>
    <row r="26" spans="1:8" ht="12.75">
      <c r="A26" s="22" t="s">
        <v>102</v>
      </c>
      <c r="B26" s="141">
        <v>16.6</v>
      </c>
      <c r="C26" s="142">
        <v>0</v>
      </c>
      <c r="D26" s="142">
        <v>0</v>
      </c>
      <c r="E26" s="142">
        <v>0</v>
      </c>
      <c r="F26" s="142">
        <v>0</v>
      </c>
      <c r="G26" s="142">
        <v>0</v>
      </c>
      <c r="H26" s="143">
        <v>0</v>
      </c>
    </row>
    <row r="27" spans="1:8" ht="12.75">
      <c r="A27" s="22" t="s">
        <v>134</v>
      </c>
      <c r="B27" s="141">
        <v>12.4</v>
      </c>
      <c r="C27" s="142">
        <v>12</v>
      </c>
      <c r="D27" s="142">
        <v>8.4</v>
      </c>
      <c r="E27" s="142">
        <v>13.3</v>
      </c>
      <c r="F27" s="142">
        <v>11.4</v>
      </c>
      <c r="G27" s="142">
        <v>3.9</v>
      </c>
      <c r="H27" s="143">
        <v>7.5</v>
      </c>
    </row>
    <row r="28" spans="1:8" ht="12.75">
      <c r="A28" s="22" t="s">
        <v>135</v>
      </c>
      <c r="B28" s="141">
        <v>12.3</v>
      </c>
      <c r="C28" s="142">
        <v>24.4</v>
      </c>
      <c r="D28" s="142">
        <v>22.6</v>
      </c>
      <c r="E28" s="142">
        <v>24.4</v>
      </c>
      <c r="F28" s="142">
        <v>24.5</v>
      </c>
      <c r="G28" s="142">
        <v>25.5</v>
      </c>
      <c r="H28" s="143">
        <v>23.8</v>
      </c>
    </row>
    <row r="29" spans="1:8" ht="12.75">
      <c r="A29" s="22" t="s">
        <v>136</v>
      </c>
      <c r="B29" s="141">
        <v>15.2</v>
      </c>
      <c r="C29" s="142">
        <v>24.7</v>
      </c>
      <c r="D29" s="142">
        <v>26</v>
      </c>
      <c r="E29" s="142">
        <v>24.4</v>
      </c>
      <c r="F29" s="142">
        <v>23.9</v>
      </c>
      <c r="G29" s="142">
        <v>28.1</v>
      </c>
      <c r="H29" s="143">
        <v>26.3</v>
      </c>
    </row>
    <row r="30" spans="1:8" ht="12.75">
      <c r="A30" s="22" t="s">
        <v>137</v>
      </c>
      <c r="B30" s="141">
        <v>14.9</v>
      </c>
      <c r="C30" s="142">
        <v>21.6</v>
      </c>
      <c r="D30" s="142">
        <v>24.3</v>
      </c>
      <c r="E30" s="142">
        <v>20.4</v>
      </c>
      <c r="F30" s="142">
        <v>21.7</v>
      </c>
      <c r="G30" s="142">
        <v>22.2</v>
      </c>
      <c r="H30" s="143">
        <v>26.3</v>
      </c>
    </row>
    <row r="31" spans="1:8" ht="12.75">
      <c r="A31" s="22" t="s">
        <v>138</v>
      </c>
      <c r="B31" s="141">
        <v>13</v>
      </c>
      <c r="C31" s="142">
        <v>12.2</v>
      </c>
      <c r="D31" s="142">
        <v>13</v>
      </c>
      <c r="E31" s="142">
        <v>12.2</v>
      </c>
      <c r="F31" s="142">
        <v>12.7</v>
      </c>
      <c r="G31" s="142">
        <v>15</v>
      </c>
      <c r="H31" s="143">
        <v>12.5</v>
      </c>
    </row>
    <row r="32" spans="1:8" ht="12.75">
      <c r="A32" s="22" t="s">
        <v>103</v>
      </c>
      <c r="B32" s="144">
        <v>15.7</v>
      </c>
      <c r="C32" s="51">
        <v>5.3</v>
      </c>
      <c r="D32" s="51">
        <v>5.7</v>
      </c>
      <c r="E32" s="51">
        <v>5.2</v>
      </c>
      <c r="F32" s="51">
        <v>5.7</v>
      </c>
      <c r="G32" s="51">
        <v>5.2</v>
      </c>
      <c r="H32" s="145">
        <v>3.8</v>
      </c>
    </row>
    <row r="33" spans="1:8" ht="12.75">
      <c r="A33" s="22"/>
      <c r="B33" s="54"/>
      <c r="C33" s="54"/>
      <c r="D33" s="54"/>
      <c r="E33" s="54"/>
      <c r="F33" s="54"/>
      <c r="G33" s="54"/>
      <c r="H33" s="54"/>
    </row>
    <row r="34" s="9" customFormat="1" ht="11.25">
      <c r="A34" s="55" t="s">
        <v>84</v>
      </c>
    </row>
  </sheetData>
  <mergeCells count="1">
    <mergeCell ref="D3:H3"/>
  </mergeCell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2" sqref="A2"/>
    </sheetView>
  </sheetViews>
  <sheetFormatPr defaultColWidth="9.140625" defaultRowHeight="12.75"/>
  <cols>
    <col min="1" max="1" width="22.140625" style="0" customWidth="1"/>
    <col min="2" max="2" width="15.140625" style="0" customWidth="1"/>
    <col min="3" max="7" width="12.7109375" style="0" customWidth="1"/>
    <col min="8" max="8" width="12.7109375" style="2" customWidth="1"/>
  </cols>
  <sheetData>
    <row r="1" spans="1:7" ht="12.75">
      <c r="A1" s="41" t="s">
        <v>64</v>
      </c>
      <c r="B1" s="41" t="s">
        <v>104</v>
      </c>
      <c r="C1" s="5"/>
      <c r="D1" s="5"/>
      <c r="E1" s="5"/>
      <c r="F1" s="5"/>
      <c r="G1" s="2"/>
    </row>
    <row r="2" spans="2:7" ht="12.75">
      <c r="B2" s="5"/>
      <c r="C2" s="5"/>
      <c r="D2" s="5"/>
      <c r="E2" s="5"/>
      <c r="F2" s="5"/>
      <c r="G2" s="2"/>
    </row>
    <row r="3" spans="1:8" ht="12.75">
      <c r="A3" s="147" t="s">
        <v>2</v>
      </c>
      <c r="B3" s="134">
        <v>2003</v>
      </c>
      <c r="C3" s="33">
        <v>2004</v>
      </c>
      <c r="D3" s="33">
        <v>2005</v>
      </c>
      <c r="E3" s="33">
        <v>2006</v>
      </c>
      <c r="F3" s="33">
        <v>2007</v>
      </c>
      <c r="G3" s="33">
        <v>2008</v>
      </c>
      <c r="H3" s="135">
        <v>2009</v>
      </c>
    </row>
    <row r="4" spans="1:8" ht="12.75">
      <c r="A4" s="147"/>
      <c r="B4" s="81" t="s">
        <v>202</v>
      </c>
      <c r="C4" s="76"/>
      <c r="D4" s="76"/>
      <c r="E4" s="76"/>
      <c r="F4" s="76"/>
      <c r="G4" s="76"/>
      <c r="H4" s="82"/>
    </row>
    <row r="5" spans="1:8" ht="12.75">
      <c r="A5" s="17" t="s">
        <v>66</v>
      </c>
      <c r="B5" s="148">
        <v>117126</v>
      </c>
      <c r="C5" s="149">
        <v>124150</v>
      </c>
      <c r="D5" s="149">
        <v>124587</v>
      </c>
      <c r="E5" s="149">
        <v>158718</v>
      </c>
      <c r="F5" s="149">
        <v>159078</v>
      </c>
      <c r="G5" s="149">
        <v>169555</v>
      </c>
      <c r="H5" s="150">
        <v>163707</v>
      </c>
    </row>
    <row r="6" spans="1:8" ht="12.75">
      <c r="A6" s="17" t="s">
        <v>207</v>
      </c>
      <c r="B6" s="148">
        <v>68807</v>
      </c>
      <c r="C6" s="149">
        <v>72590</v>
      </c>
      <c r="D6" s="31">
        <v>72921</v>
      </c>
      <c r="E6" s="149">
        <v>92038</v>
      </c>
      <c r="F6" s="149">
        <v>94021</v>
      </c>
      <c r="G6" s="149">
        <v>101212</v>
      </c>
      <c r="H6" s="150">
        <v>98133</v>
      </c>
    </row>
    <row r="7" spans="1:8" ht="12.75">
      <c r="A7" s="17" t="s">
        <v>208</v>
      </c>
      <c r="B7" s="148">
        <v>18543</v>
      </c>
      <c r="C7" s="149">
        <v>20754</v>
      </c>
      <c r="D7" s="31">
        <v>21632</v>
      </c>
      <c r="E7" s="149">
        <v>31662</v>
      </c>
      <c r="F7" s="149">
        <v>33215</v>
      </c>
      <c r="G7" s="149">
        <v>35510</v>
      </c>
      <c r="H7" s="150">
        <v>33978</v>
      </c>
    </row>
    <row r="8" spans="1:8" ht="12.75">
      <c r="A8" s="17" t="s">
        <v>209</v>
      </c>
      <c r="B8" s="148">
        <v>6437</v>
      </c>
      <c r="C8" s="149">
        <v>6675</v>
      </c>
      <c r="D8" s="31">
        <v>7104</v>
      </c>
      <c r="E8" s="149">
        <v>9671</v>
      </c>
      <c r="F8" s="149">
        <v>10383</v>
      </c>
      <c r="G8" s="149">
        <v>10592</v>
      </c>
      <c r="H8" s="150">
        <v>9576</v>
      </c>
    </row>
    <row r="9" spans="1:10" ht="12.75">
      <c r="A9" s="17" t="s">
        <v>210</v>
      </c>
      <c r="B9" s="148">
        <v>20969</v>
      </c>
      <c r="C9" s="149">
        <v>21374</v>
      </c>
      <c r="D9" s="31">
        <v>19892</v>
      </c>
      <c r="E9" s="149">
        <v>21640</v>
      </c>
      <c r="F9" s="149">
        <v>18209</v>
      </c>
      <c r="G9" s="149">
        <v>19035</v>
      </c>
      <c r="H9" s="150">
        <v>18571</v>
      </c>
      <c r="J9" s="52" t="s">
        <v>2</v>
      </c>
    </row>
    <row r="10" spans="1:8" ht="12.75">
      <c r="A10" s="17" t="s">
        <v>211</v>
      </c>
      <c r="B10" s="148">
        <v>2370</v>
      </c>
      <c r="C10" s="149">
        <v>2757</v>
      </c>
      <c r="D10" s="149">
        <v>3038</v>
      </c>
      <c r="E10" s="149">
        <v>3707</v>
      </c>
      <c r="F10" s="149">
        <v>3250</v>
      </c>
      <c r="G10" s="149">
        <v>3206</v>
      </c>
      <c r="H10" s="150">
        <v>3449</v>
      </c>
    </row>
    <row r="11" spans="1:8" ht="12.75">
      <c r="A11" s="17" t="s">
        <v>67</v>
      </c>
      <c r="B11" s="148">
        <v>96119</v>
      </c>
      <c r="C11" s="149">
        <v>82487</v>
      </c>
      <c r="D11" s="31">
        <v>86687</v>
      </c>
      <c r="E11" s="149">
        <v>102765</v>
      </c>
      <c r="F11" s="149">
        <v>91088</v>
      </c>
      <c r="G11" s="149">
        <v>91347</v>
      </c>
      <c r="H11" s="150">
        <v>94089</v>
      </c>
    </row>
    <row r="12" spans="1:8" ht="12.75">
      <c r="A12" s="17" t="s">
        <v>212</v>
      </c>
      <c r="B12" s="148">
        <v>12812</v>
      </c>
      <c r="C12" s="149">
        <v>15238</v>
      </c>
      <c r="D12" s="31">
        <v>19710</v>
      </c>
      <c r="E12" s="149">
        <v>26196</v>
      </c>
      <c r="F12" s="149">
        <v>24561</v>
      </c>
      <c r="G12" s="149">
        <v>23632</v>
      </c>
      <c r="H12" s="150">
        <v>22789</v>
      </c>
    </row>
    <row r="13" spans="1:8" ht="12.75">
      <c r="A13" s="17" t="s">
        <v>213</v>
      </c>
      <c r="B13" s="148">
        <v>16290</v>
      </c>
      <c r="C13" s="149">
        <v>15355</v>
      </c>
      <c r="D13" s="31">
        <v>14848</v>
      </c>
      <c r="E13" s="149">
        <v>17480</v>
      </c>
      <c r="F13" s="149">
        <v>16209</v>
      </c>
      <c r="G13" s="149">
        <v>14994</v>
      </c>
      <c r="H13" s="150">
        <v>13599</v>
      </c>
    </row>
    <row r="14" spans="1:8" ht="12.75">
      <c r="A14" s="17" t="s">
        <v>214</v>
      </c>
      <c r="B14" s="148">
        <v>28746</v>
      </c>
      <c r="C14" s="149">
        <v>24006</v>
      </c>
      <c r="D14" s="31">
        <v>26110</v>
      </c>
      <c r="E14" s="149">
        <v>30455</v>
      </c>
      <c r="F14" s="149">
        <v>26087</v>
      </c>
      <c r="G14" s="149">
        <v>24529</v>
      </c>
      <c r="H14" s="150">
        <v>22868</v>
      </c>
    </row>
    <row r="15" spans="1:8" ht="12.75">
      <c r="A15" s="17" t="s">
        <v>215</v>
      </c>
      <c r="B15" s="148">
        <v>32927</v>
      </c>
      <c r="C15" s="149">
        <v>22984</v>
      </c>
      <c r="D15" s="31">
        <v>20767</v>
      </c>
      <c r="E15" s="149">
        <v>21389</v>
      </c>
      <c r="F15" s="149">
        <v>15963</v>
      </c>
      <c r="G15" s="149">
        <v>19172</v>
      </c>
      <c r="H15" s="150">
        <v>25164</v>
      </c>
    </row>
    <row r="16" spans="1:8" ht="12.75">
      <c r="A16" s="17" t="s">
        <v>216</v>
      </c>
      <c r="B16" s="148">
        <v>4509</v>
      </c>
      <c r="C16" s="149">
        <v>3875</v>
      </c>
      <c r="D16" s="31">
        <v>4156</v>
      </c>
      <c r="E16" s="149">
        <v>5620</v>
      </c>
      <c r="F16" s="149">
        <v>6495</v>
      </c>
      <c r="G16" s="149">
        <v>7008</v>
      </c>
      <c r="H16" s="150">
        <v>7842</v>
      </c>
    </row>
    <row r="17" spans="1:9" ht="12.75">
      <c r="A17" s="17" t="s">
        <v>217</v>
      </c>
      <c r="B17" s="148">
        <v>5344</v>
      </c>
      <c r="C17" s="149">
        <v>4904</v>
      </c>
      <c r="D17" s="149">
        <v>5252</v>
      </c>
      <c r="E17" s="149">
        <v>7245</v>
      </c>
      <c r="F17" s="149">
        <v>8268</v>
      </c>
      <c r="G17" s="149">
        <v>9020</v>
      </c>
      <c r="H17" s="150">
        <v>1827</v>
      </c>
      <c r="I17" s="53" t="s">
        <v>2</v>
      </c>
    </row>
    <row r="18" spans="1:9" ht="12.75">
      <c r="A18" s="17"/>
      <c r="B18" s="148"/>
      <c r="C18" s="149"/>
      <c r="D18" s="149"/>
      <c r="E18" s="149"/>
      <c r="F18" s="149"/>
      <c r="G18" s="149"/>
      <c r="H18" s="150"/>
      <c r="I18" s="53"/>
    </row>
    <row r="19" spans="1:8" ht="12.75">
      <c r="A19" s="23"/>
      <c r="B19" s="81" t="s">
        <v>206</v>
      </c>
      <c r="C19" s="75"/>
      <c r="D19" s="75"/>
      <c r="E19" s="75"/>
      <c r="F19" s="75"/>
      <c r="G19" s="75"/>
      <c r="H19" s="155"/>
    </row>
    <row r="20" spans="1:8" ht="12.75">
      <c r="A20" s="17" t="s">
        <v>66</v>
      </c>
      <c r="B20" s="151">
        <v>100</v>
      </c>
      <c r="C20" s="146">
        <v>105.99696053822379</v>
      </c>
      <c r="D20" s="146">
        <v>106.37006300906715</v>
      </c>
      <c r="E20" s="146">
        <v>135.51047589775115</v>
      </c>
      <c r="F20" s="146">
        <v>135.81783720096308</v>
      </c>
      <c r="G20" s="146">
        <v>144.7629049058279</v>
      </c>
      <c r="H20" s="152">
        <v>139.76999129142976</v>
      </c>
    </row>
    <row r="21" spans="1:8" ht="12.75">
      <c r="A21" s="17" t="s">
        <v>207</v>
      </c>
      <c r="B21" s="151">
        <v>100</v>
      </c>
      <c r="C21" s="146">
        <v>105.49798712340315</v>
      </c>
      <c r="D21" s="146">
        <v>105.97904282994463</v>
      </c>
      <c r="E21" s="146">
        <v>133.76255322859595</v>
      </c>
      <c r="F21" s="146">
        <v>136.6445274463354</v>
      </c>
      <c r="G21" s="146">
        <v>147.09549900446174</v>
      </c>
      <c r="H21" s="152">
        <v>142.62066359527375</v>
      </c>
    </row>
    <row r="22" spans="1:8" ht="12.75">
      <c r="A22" s="17" t="s">
        <v>208</v>
      </c>
      <c r="B22" s="151">
        <v>100</v>
      </c>
      <c r="C22" s="146">
        <v>111.92363695194952</v>
      </c>
      <c r="D22" s="146">
        <v>116.65857736072911</v>
      </c>
      <c r="E22" s="146">
        <v>170.7490697298172</v>
      </c>
      <c r="F22" s="146">
        <v>179.12419781049454</v>
      </c>
      <c r="G22" s="146">
        <v>191.50083589494687</v>
      </c>
      <c r="H22" s="152">
        <v>183.23895809739523</v>
      </c>
    </row>
    <row r="23" spans="1:8" ht="12.75">
      <c r="A23" s="17" t="s">
        <v>209</v>
      </c>
      <c r="B23" s="151">
        <v>100</v>
      </c>
      <c r="C23" s="146">
        <v>103.69737455336336</v>
      </c>
      <c r="D23" s="146">
        <v>110.36196986173682</v>
      </c>
      <c r="E23" s="146">
        <v>150.2407954015846</v>
      </c>
      <c r="F23" s="146">
        <v>161.30184868727667</v>
      </c>
      <c r="G23" s="146">
        <v>164.54870281186888</v>
      </c>
      <c r="H23" s="152">
        <v>148.76495261767903</v>
      </c>
    </row>
    <row r="24" spans="1:8" ht="12.75">
      <c r="A24" s="17" t="s">
        <v>210</v>
      </c>
      <c r="B24" s="151">
        <v>100</v>
      </c>
      <c r="C24" s="146">
        <v>101.93142257618388</v>
      </c>
      <c r="D24" s="146">
        <v>94.86384663074062</v>
      </c>
      <c r="E24" s="146">
        <v>103.19996184844294</v>
      </c>
      <c r="F24" s="146">
        <v>86.83771281415423</v>
      </c>
      <c r="G24" s="146">
        <v>90.77686108064286</v>
      </c>
      <c r="H24" s="152">
        <v>88.56407077113835</v>
      </c>
    </row>
    <row r="25" spans="1:8" ht="12.75">
      <c r="A25" s="17" t="s">
        <v>211</v>
      </c>
      <c r="B25" s="151">
        <v>100</v>
      </c>
      <c r="C25" s="146">
        <v>116.32911392405063</v>
      </c>
      <c r="D25" s="146">
        <v>128.18565400843883</v>
      </c>
      <c r="E25" s="146">
        <v>156.41350210970464</v>
      </c>
      <c r="F25" s="146">
        <v>137.1308016877637</v>
      </c>
      <c r="G25" s="146">
        <v>135.27426160337552</v>
      </c>
      <c r="H25" s="152">
        <v>145.52742616033757</v>
      </c>
    </row>
    <row r="26" spans="1:8" ht="12.75">
      <c r="A26" s="17" t="s">
        <v>67</v>
      </c>
      <c r="B26" s="151">
        <v>100</v>
      </c>
      <c r="C26" s="146">
        <v>85.8175802910975</v>
      </c>
      <c r="D26" s="146">
        <v>90.18716382817132</v>
      </c>
      <c r="E26" s="146">
        <v>106.91434575890301</v>
      </c>
      <c r="F26" s="146">
        <v>94.76586314880512</v>
      </c>
      <c r="G26" s="146">
        <v>95.03532080025802</v>
      </c>
      <c r="H26" s="152">
        <v>97.88803462374764</v>
      </c>
    </row>
    <row r="27" spans="1:8" ht="12.75">
      <c r="A27" s="17" t="s">
        <v>212</v>
      </c>
      <c r="B27" s="151">
        <v>100</v>
      </c>
      <c r="C27" s="146">
        <v>118.93537308773026</v>
      </c>
      <c r="D27" s="146">
        <v>153.8401498595067</v>
      </c>
      <c r="E27" s="146">
        <v>204.4645644708086</v>
      </c>
      <c r="F27" s="146">
        <v>191.70309085232594</v>
      </c>
      <c r="G27" s="146">
        <v>184.45207617858256</v>
      </c>
      <c r="H27" s="152">
        <v>177.87230721198875</v>
      </c>
    </row>
    <row r="28" spans="1:8" ht="12.75">
      <c r="A28" s="17" t="s">
        <v>213</v>
      </c>
      <c r="B28" s="151">
        <v>100</v>
      </c>
      <c r="C28" s="146">
        <v>94.26028238182934</v>
      </c>
      <c r="D28" s="146">
        <v>91.14794352363414</v>
      </c>
      <c r="E28" s="146">
        <v>107.30509515039901</v>
      </c>
      <c r="F28" s="146">
        <v>99.50276243093923</v>
      </c>
      <c r="G28" s="146">
        <v>92.04419889502763</v>
      </c>
      <c r="H28" s="152">
        <v>83.48066298342542</v>
      </c>
    </row>
    <row r="29" spans="1:8" ht="12.75">
      <c r="A29" s="17" t="s">
        <v>214</v>
      </c>
      <c r="B29" s="151">
        <v>100</v>
      </c>
      <c r="C29" s="146">
        <v>83.51074932164475</v>
      </c>
      <c r="D29" s="146">
        <v>90.83002852570793</v>
      </c>
      <c r="E29" s="146">
        <v>105.94517498086691</v>
      </c>
      <c r="F29" s="146">
        <v>90.75001739372435</v>
      </c>
      <c r="G29" s="146">
        <v>85.330132888054</v>
      </c>
      <c r="H29" s="152">
        <v>79.55193766089195</v>
      </c>
    </row>
    <row r="30" spans="1:8" ht="12.75">
      <c r="A30" s="17" t="s">
        <v>215</v>
      </c>
      <c r="B30" s="151">
        <v>100</v>
      </c>
      <c r="C30" s="146">
        <v>69.8028973183102</v>
      </c>
      <c r="D30" s="146">
        <v>63.06982111944605</v>
      </c>
      <c r="E30" s="146">
        <v>64.958848361527</v>
      </c>
      <c r="F30" s="146">
        <v>48.47997084459562</v>
      </c>
      <c r="G30" s="146">
        <v>58.22577216266286</v>
      </c>
      <c r="H30" s="152">
        <v>76.42360372946214</v>
      </c>
    </row>
    <row r="31" spans="1:8" s="2" customFormat="1" ht="12.75">
      <c r="A31" s="17" t="s">
        <v>216</v>
      </c>
      <c r="B31" s="151">
        <v>100</v>
      </c>
      <c r="C31" s="146">
        <f aca="true" t="shared" si="0" ref="C31:G32">(C16/B16*100)</f>
        <v>85.93923264581947</v>
      </c>
      <c r="D31" s="146">
        <f t="shared" si="0"/>
        <v>107.2516129032258</v>
      </c>
      <c r="E31" s="146">
        <f t="shared" si="0"/>
        <v>135.2261790182868</v>
      </c>
      <c r="F31" s="146">
        <f t="shared" si="0"/>
        <v>115.5693950177936</v>
      </c>
      <c r="G31" s="146">
        <f t="shared" si="0"/>
        <v>107.8983833718245</v>
      </c>
      <c r="H31" s="152">
        <v>111.90068493150685</v>
      </c>
    </row>
    <row r="32" spans="1:8" ht="12.75">
      <c r="A32" s="17" t="s">
        <v>217</v>
      </c>
      <c r="B32" s="153">
        <v>100</v>
      </c>
      <c r="C32" s="34">
        <f t="shared" si="0"/>
        <v>91.76646706586826</v>
      </c>
      <c r="D32" s="34">
        <f t="shared" si="0"/>
        <v>107.09624796084829</v>
      </c>
      <c r="E32" s="34">
        <f t="shared" si="0"/>
        <v>137.94744859101294</v>
      </c>
      <c r="F32" s="34">
        <f t="shared" si="0"/>
        <v>114.12008281573497</v>
      </c>
      <c r="G32" s="34">
        <f t="shared" si="0"/>
        <v>109.09530720851475</v>
      </c>
      <c r="H32" s="154">
        <v>20.254988913525498</v>
      </c>
    </row>
    <row r="33" spans="1:8" ht="12.75">
      <c r="A33" s="32"/>
      <c r="B33" s="30"/>
      <c r="C33" s="146"/>
      <c r="D33" s="146"/>
      <c r="E33" s="146"/>
      <c r="F33" s="146"/>
      <c r="G33" s="146"/>
      <c r="H33" s="146"/>
    </row>
    <row r="34" spans="1:7" ht="12.75">
      <c r="A34" s="8" t="s">
        <v>131</v>
      </c>
      <c r="B34" s="8"/>
      <c r="C34" s="2"/>
      <c r="D34" s="2"/>
      <c r="E34" s="2"/>
      <c r="F34" s="2"/>
      <c r="G34" s="2"/>
    </row>
  </sheetData>
  <printOptions/>
  <pageMargins left="0.75" right="0.75" top="1" bottom="1" header="0.5" footer="0.5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1">
      <selection activeCell="A2" sqref="A2"/>
    </sheetView>
  </sheetViews>
  <sheetFormatPr defaultColWidth="9.140625" defaultRowHeight="12.75"/>
  <cols>
    <col min="1" max="1" width="23.140625" style="0" customWidth="1"/>
    <col min="2" max="7" width="14.7109375" style="0" customWidth="1"/>
    <col min="8" max="8" width="4.28125" style="0" customWidth="1"/>
  </cols>
  <sheetData>
    <row r="1" spans="1:7" ht="12.75">
      <c r="A1" s="41" t="s">
        <v>43</v>
      </c>
      <c r="B1" s="41" t="s">
        <v>139</v>
      </c>
      <c r="C1" s="41"/>
      <c r="D1" s="5"/>
      <c r="E1" s="5"/>
      <c r="F1" s="5"/>
      <c r="G1" s="5"/>
    </row>
    <row r="2" spans="2:7" ht="12.75">
      <c r="B2" s="5"/>
      <c r="C2" s="5"/>
      <c r="D2" s="5"/>
      <c r="E2" s="5"/>
      <c r="F2" s="5"/>
      <c r="G2" s="5"/>
    </row>
    <row r="3" spans="1:7" ht="12.75">
      <c r="A3" s="22"/>
      <c r="B3" s="77" t="s">
        <v>3</v>
      </c>
      <c r="C3" s="12" t="s">
        <v>218</v>
      </c>
      <c r="D3" s="12" t="s">
        <v>219</v>
      </c>
      <c r="E3" s="12" t="s">
        <v>4</v>
      </c>
      <c r="F3" s="12" t="s">
        <v>5</v>
      </c>
      <c r="G3" s="78" t="s">
        <v>6</v>
      </c>
    </row>
    <row r="4" spans="1:7" ht="12.75">
      <c r="A4" s="22"/>
      <c r="B4" s="81" t="s">
        <v>142</v>
      </c>
      <c r="C4" s="76"/>
      <c r="D4" s="76"/>
      <c r="E4" s="76"/>
      <c r="F4" s="76"/>
      <c r="G4" s="82"/>
    </row>
    <row r="5" spans="1:7" ht="12.75">
      <c r="A5" s="22" t="s">
        <v>0</v>
      </c>
      <c r="B5" s="104"/>
      <c r="C5" s="25"/>
      <c r="D5" s="25"/>
      <c r="E5" s="25"/>
      <c r="F5" s="25"/>
      <c r="G5" s="105"/>
    </row>
    <row r="6" spans="1:7" ht="12.75">
      <c r="A6" s="22" t="s">
        <v>90</v>
      </c>
      <c r="B6" s="141">
        <v>49.5</v>
      </c>
      <c r="C6" s="142">
        <v>47.4</v>
      </c>
      <c r="D6" s="142">
        <v>54.1</v>
      </c>
      <c r="E6" s="142">
        <v>45.7</v>
      </c>
      <c r="F6" s="142">
        <v>78.4</v>
      </c>
      <c r="G6" s="143">
        <v>83.7</v>
      </c>
    </row>
    <row r="7" spans="1:7" ht="12.75">
      <c r="A7" s="22" t="s">
        <v>91</v>
      </c>
      <c r="B7" s="141">
        <v>50.5</v>
      </c>
      <c r="C7" s="142">
        <v>52.6</v>
      </c>
      <c r="D7" s="142">
        <v>45.9</v>
      </c>
      <c r="E7" s="142">
        <v>54.3</v>
      </c>
      <c r="F7" s="142">
        <v>21.6</v>
      </c>
      <c r="G7" s="143">
        <v>16.3</v>
      </c>
    </row>
    <row r="8" spans="1:7" ht="12.75">
      <c r="A8" s="22"/>
      <c r="B8" s="141"/>
      <c r="C8" s="142"/>
      <c r="D8" s="142"/>
      <c r="E8" s="142"/>
      <c r="F8" s="142"/>
      <c r="G8" s="143"/>
    </row>
    <row r="9" spans="1:7" ht="12.75">
      <c r="A9" s="22" t="s">
        <v>81</v>
      </c>
      <c r="B9" s="141"/>
      <c r="C9" s="142"/>
      <c r="D9" s="142"/>
      <c r="E9" s="142"/>
      <c r="F9" s="142"/>
      <c r="G9" s="143"/>
    </row>
    <row r="10" spans="1:7" ht="12.75">
      <c r="A10" s="22" t="s">
        <v>92</v>
      </c>
      <c r="B10" s="141">
        <v>80</v>
      </c>
      <c r="C10" s="142">
        <v>72.7</v>
      </c>
      <c r="D10" s="142">
        <v>52.3</v>
      </c>
      <c r="E10" s="142">
        <v>54.6</v>
      </c>
      <c r="F10" s="142">
        <v>50.8</v>
      </c>
      <c r="G10" s="143">
        <v>53.3</v>
      </c>
    </row>
    <row r="11" spans="1:7" ht="12.75">
      <c r="A11" s="22" t="s">
        <v>93</v>
      </c>
      <c r="B11" s="141">
        <v>2</v>
      </c>
      <c r="C11" s="142">
        <v>3.8</v>
      </c>
      <c r="D11" s="142">
        <v>8.2</v>
      </c>
      <c r="E11" s="142">
        <v>7.1</v>
      </c>
      <c r="F11" s="142">
        <v>10.6</v>
      </c>
      <c r="G11" s="143">
        <v>9.5</v>
      </c>
    </row>
    <row r="12" spans="1:7" ht="12.75">
      <c r="A12" s="22" t="s">
        <v>94</v>
      </c>
      <c r="B12" s="141">
        <v>2.3</v>
      </c>
      <c r="C12" s="142">
        <v>4.2</v>
      </c>
      <c r="D12" s="142">
        <v>6.3</v>
      </c>
      <c r="E12" s="142">
        <v>6.1</v>
      </c>
      <c r="F12" s="142">
        <v>6.3</v>
      </c>
      <c r="G12" s="143">
        <v>5.6</v>
      </c>
    </row>
    <row r="13" spans="1:7" ht="12.75">
      <c r="A13" s="22" t="s">
        <v>95</v>
      </c>
      <c r="B13" s="141">
        <v>2</v>
      </c>
      <c r="C13" s="142">
        <v>2.9</v>
      </c>
      <c r="D13" s="142">
        <v>6.6</v>
      </c>
      <c r="E13" s="142">
        <v>5.9</v>
      </c>
      <c r="F13" s="142">
        <v>8.2</v>
      </c>
      <c r="G13" s="143">
        <v>8.9</v>
      </c>
    </row>
    <row r="14" spans="1:7" ht="12.75">
      <c r="A14" s="22" t="s">
        <v>96</v>
      </c>
      <c r="B14" s="141">
        <v>0.8</v>
      </c>
      <c r="C14" s="142">
        <v>1.3</v>
      </c>
      <c r="D14" s="142">
        <v>2.8</v>
      </c>
      <c r="E14" s="142">
        <v>2.3</v>
      </c>
      <c r="F14" s="142">
        <v>4.4</v>
      </c>
      <c r="G14" s="143">
        <v>5.2</v>
      </c>
    </row>
    <row r="15" spans="1:7" ht="12.75">
      <c r="A15" s="22" t="s">
        <v>97</v>
      </c>
      <c r="B15" s="141">
        <v>3.7</v>
      </c>
      <c r="C15" s="142">
        <v>5.7</v>
      </c>
      <c r="D15" s="142">
        <v>12.7</v>
      </c>
      <c r="E15" s="142">
        <v>12.6</v>
      </c>
      <c r="F15" s="142">
        <v>9.9</v>
      </c>
      <c r="G15" s="143">
        <v>8</v>
      </c>
    </row>
    <row r="16" spans="1:7" ht="12.75">
      <c r="A16" s="22" t="s">
        <v>98</v>
      </c>
      <c r="B16" s="141">
        <v>9</v>
      </c>
      <c r="C16" s="142">
        <v>9.4</v>
      </c>
      <c r="D16" s="142">
        <v>11</v>
      </c>
      <c r="E16" s="142">
        <v>11.3</v>
      </c>
      <c r="F16" s="142">
        <v>9.9</v>
      </c>
      <c r="G16" s="143">
        <v>9.4</v>
      </c>
    </row>
    <row r="17" spans="1:7" ht="12.75">
      <c r="A17" s="22"/>
      <c r="B17" s="141"/>
      <c r="C17" s="142"/>
      <c r="D17" s="142"/>
      <c r="E17" s="142"/>
      <c r="F17" s="142"/>
      <c r="G17" s="143"/>
    </row>
    <row r="18" spans="1:7" ht="12.75">
      <c r="A18" s="22" t="s">
        <v>82</v>
      </c>
      <c r="B18" s="141"/>
      <c r="C18" s="142"/>
      <c r="D18" s="142"/>
      <c r="E18" s="142"/>
      <c r="F18" s="142"/>
      <c r="G18" s="143"/>
    </row>
    <row r="19" spans="1:7" ht="12.75">
      <c r="A19" s="22" t="s">
        <v>92</v>
      </c>
      <c r="B19" s="141">
        <v>80</v>
      </c>
      <c r="C19" s="142">
        <v>72.7</v>
      </c>
      <c r="D19" s="142">
        <v>52.3</v>
      </c>
      <c r="E19" s="142">
        <v>54.6</v>
      </c>
      <c r="F19" s="142">
        <v>50.8</v>
      </c>
      <c r="G19" s="143">
        <v>53.3</v>
      </c>
    </row>
    <row r="20" spans="1:7" ht="12.75">
      <c r="A20" s="22" t="s">
        <v>99</v>
      </c>
      <c r="B20" s="141">
        <v>10.2</v>
      </c>
      <c r="C20" s="142">
        <v>14.1</v>
      </c>
      <c r="D20" s="142">
        <v>34.8</v>
      </c>
      <c r="E20" s="142">
        <v>34.1</v>
      </c>
      <c r="F20" s="142">
        <v>30.2</v>
      </c>
      <c r="G20" s="143">
        <v>24.4</v>
      </c>
    </row>
    <row r="21" spans="1:7" ht="12.75">
      <c r="A21" s="22" t="s">
        <v>140</v>
      </c>
      <c r="B21" s="141">
        <v>5.6</v>
      </c>
      <c r="C21" s="142">
        <v>13.2</v>
      </c>
      <c r="D21" s="142">
        <v>13</v>
      </c>
      <c r="E21" s="142">
        <v>11.2</v>
      </c>
      <c r="F21" s="142">
        <v>18.9</v>
      </c>
      <c r="G21" s="143">
        <v>21.3</v>
      </c>
    </row>
    <row r="22" spans="1:7" ht="12.75">
      <c r="A22" s="22"/>
      <c r="B22" s="141"/>
      <c r="C22" s="142"/>
      <c r="D22" s="142"/>
      <c r="E22" s="142"/>
      <c r="F22" s="142"/>
      <c r="G22" s="143"/>
    </row>
    <row r="23" spans="1:7" ht="12.75">
      <c r="A23" s="22" t="s">
        <v>83</v>
      </c>
      <c r="B23" s="141"/>
      <c r="C23" s="142"/>
      <c r="D23" s="142"/>
      <c r="E23" s="142"/>
      <c r="F23" s="142"/>
      <c r="G23" s="143"/>
    </row>
    <row r="24" spans="1:7" ht="12.75">
      <c r="A24" s="22" t="s">
        <v>102</v>
      </c>
      <c r="B24" s="141">
        <v>16.6</v>
      </c>
      <c r="C24" s="142">
        <v>15.4</v>
      </c>
      <c r="D24" s="142">
        <v>0.7</v>
      </c>
      <c r="E24" s="142">
        <v>0.8</v>
      </c>
      <c r="F24" s="142">
        <v>0.2</v>
      </c>
      <c r="G24" s="143">
        <v>1.8</v>
      </c>
    </row>
    <row r="25" spans="1:7" ht="12.75">
      <c r="A25" s="22" t="s">
        <v>134</v>
      </c>
      <c r="B25" s="141">
        <v>12.4</v>
      </c>
      <c r="C25" s="142">
        <v>21.7</v>
      </c>
      <c r="D25" s="142">
        <v>16.7</v>
      </c>
      <c r="E25" s="142">
        <v>12.6</v>
      </c>
      <c r="F25" s="142">
        <v>30.2</v>
      </c>
      <c r="G25" s="143">
        <v>36.6</v>
      </c>
    </row>
    <row r="26" spans="1:7" ht="12.75">
      <c r="A26" s="22" t="s">
        <v>135</v>
      </c>
      <c r="B26" s="141">
        <v>12.3</v>
      </c>
      <c r="C26" s="142">
        <v>11.4</v>
      </c>
      <c r="D26" s="142">
        <v>24.7</v>
      </c>
      <c r="E26" s="142">
        <v>24.2</v>
      </c>
      <c r="F26" s="142">
        <v>26</v>
      </c>
      <c r="G26" s="143">
        <v>21.6</v>
      </c>
    </row>
    <row r="27" spans="1:7" ht="12.75">
      <c r="A27" s="22" t="s">
        <v>136</v>
      </c>
      <c r="B27" s="141">
        <v>15.2</v>
      </c>
      <c r="C27" s="142">
        <v>11.2</v>
      </c>
      <c r="D27" s="142">
        <v>28.3</v>
      </c>
      <c r="E27" s="142">
        <v>29.9</v>
      </c>
      <c r="F27" s="142">
        <v>22</v>
      </c>
      <c r="G27" s="143">
        <v>20.4</v>
      </c>
    </row>
    <row r="28" spans="1:7" ht="12.75">
      <c r="A28" s="22" t="s">
        <v>137</v>
      </c>
      <c r="B28" s="141">
        <v>14.9</v>
      </c>
      <c r="C28" s="142">
        <v>9.2</v>
      </c>
      <c r="D28" s="142">
        <v>18.7</v>
      </c>
      <c r="E28" s="142">
        <v>20.1</v>
      </c>
      <c r="F28" s="142">
        <v>14</v>
      </c>
      <c r="G28" s="143">
        <v>12.1</v>
      </c>
    </row>
    <row r="29" spans="1:7" ht="12.75">
      <c r="A29" s="22" t="s">
        <v>138</v>
      </c>
      <c r="B29" s="141">
        <v>13</v>
      </c>
      <c r="C29" s="142">
        <v>10</v>
      </c>
      <c r="D29" s="142">
        <v>7.5</v>
      </c>
      <c r="E29" s="142">
        <v>8.3</v>
      </c>
      <c r="F29" s="142">
        <v>5.4</v>
      </c>
      <c r="G29" s="143">
        <v>4.7</v>
      </c>
    </row>
    <row r="30" spans="1:7" ht="12.75">
      <c r="A30" s="22" t="s">
        <v>103</v>
      </c>
      <c r="B30" s="144">
        <v>15.7</v>
      </c>
      <c r="C30" s="51">
        <v>21.1</v>
      </c>
      <c r="D30" s="51">
        <v>3.5</v>
      </c>
      <c r="E30" s="51">
        <v>4.1</v>
      </c>
      <c r="F30" s="51">
        <v>2.1</v>
      </c>
      <c r="G30" s="145">
        <v>2.8</v>
      </c>
    </row>
    <row r="31" spans="1:7" ht="12.75">
      <c r="A31" s="22"/>
      <c r="B31" s="142"/>
      <c r="C31" s="142"/>
      <c r="D31" s="142"/>
      <c r="E31" s="142"/>
      <c r="F31" s="142"/>
      <c r="G31" s="142"/>
    </row>
    <row r="32" spans="1:8" s="9" customFormat="1" ht="11.25">
      <c r="A32" s="9" t="s">
        <v>87</v>
      </c>
      <c r="H32" s="55"/>
    </row>
    <row r="33" s="9" customFormat="1" ht="11.25"/>
  </sheetData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2" sqref="A2"/>
    </sheetView>
  </sheetViews>
  <sheetFormatPr defaultColWidth="9.140625" defaultRowHeight="12.75"/>
  <cols>
    <col min="1" max="1" width="39.8515625" style="6" customWidth="1"/>
    <col min="2" max="7" width="9.140625" style="6" customWidth="1"/>
    <col min="8" max="8" width="4.7109375" style="6" customWidth="1"/>
    <col min="9" max="16384" width="9.140625" style="6" customWidth="1"/>
  </cols>
  <sheetData>
    <row r="1" spans="1:6" ht="12.75">
      <c r="A1" s="44" t="s">
        <v>42</v>
      </c>
      <c r="B1" s="44" t="s">
        <v>29</v>
      </c>
      <c r="C1" s="23"/>
      <c r="D1" s="23"/>
      <c r="E1" s="23"/>
      <c r="F1" s="23"/>
    </row>
    <row r="3" spans="1:7" ht="12.75">
      <c r="A3" s="23"/>
      <c r="B3" s="158">
        <v>2004</v>
      </c>
      <c r="C3" s="37">
        <v>2005</v>
      </c>
      <c r="D3" s="37">
        <v>2006</v>
      </c>
      <c r="E3" s="37">
        <v>2007</v>
      </c>
      <c r="F3" s="37">
        <v>2008</v>
      </c>
      <c r="G3" s="159">
        <v>2009</v>
      </c>
    </row>
    <row r="4" spans="1:7" ht="12.75">
      <c r="A4" s="38"/>
      <c r="B4" s="160" t="s">
        <v>202</v>
      </c>
      <c r="C4" s="157"/>
      <c r="D4" s="157"/>
      <c r="E4" s="157"/>
      <c r="F4" s="157"/>
      <c r="G4" s="125"/>
    </row>
    <row r="5" spans="1:7" ht="12.75">
      <c r="A5" s="38" t="s">
        <v>88</v>
      </c>
      <c r="B5" s="151">
        <v>96</v>
      </c>
      <c r="C5" s="30">
        <v>74</v>
      </c>
      <c r="D5" s="30">
        <v>74</v>
      </c>
      <c r="E5" s="30">
        <v>71</v>
      </c>
      <c r="F5" s="30">
        <v>67</v>
      </c>
      <c r="G5" s="161">
        <v>62</v>
      </c>
    </row>
    <row r="6" spans="1:7" ht="12.75">
      <c r="A6" s="38"/>
      <c r="B6" s="151"/>
      <c r="C6" s="30"/>
      <c r="D6" s="30"/>
      <c r="E6" s="30"/>
      <c r="F6" s="30"/>
      <c r="G6" s="161"/>
    </row>
    <row r="7" spans="1:7" ht="12.75">
      <c r="A7" s="38"/>
      <c r="B7" s="81" t="s">
        <v>220</v>
      </c>
      <c r="C7" s="76"/>
      <c r="D7" s="76"/>
      <c r="E7" s="76"/>
      <c r="F7" s="76"/>
      <c r="G7" s="162"/>
    </row>
    <row r="8" spans="1:7" ht="12.75">
      <c r="A8" s="38" t="s">
        <v>221</v>
      </c>
      <c r="B8" s="163"/>
      <c r="C8" s="38"/>
      <c r="D8" s="38"/>
      <c r="E8" s="38"/>
      <c r="F8" s="38"/>
      <c r="G8" s="164"/>
    </row>
    <row r="9" spans="1:7" ht="12.75">
      <c r="A9" s="38" t="s">
        <v>226</v>
      </c>
      <c r="B9" s="165">
        <v>1717</v>
      </c>
      <c r="C9" s="39">
        <v>2033</v>
      </c>
      <c r="D9" s="39">
        <v>2226</v>
      </c>
      <c r="E9" s="39">
        <v>2298</v>
      </c>
      <c r="F9" s="39">
        <v>2384</v>
      </c>
      <c r="G9" s="166">
        <v>2433</v>
      </c>
    </row>
    <row r="10" spans="1:7" ht="12.75">
      <c r="A10" s="38" t="s">
        <v>227</v>
      </c>
      <c r="B10" s="165">
        <v>1555</v>
      </c>
      <c r="C10" s="39">
        <v>1803</v>
      </c>
      <c r="D10" s="39">
        <v>1767</v>
      </c>
      <c r="E10" s="39">
        <v>1803</v>
      </c>
      <c r="F10" s="39">
        <v>1658</v>
      </c>
      <c r="G10" s="166">
        <v>1495</v>
      </c>
    </row>
    <row r="11" spans="1:7" ht="12.75">
      <c r="A11" s="38" t="s">
        <v>228</v>
      </c>
      <c r="B11" s="163">
        <v>170</v>
      </c>
      <c r="C11" s="38">
        <v>203</v>
      </c>
      <c r="D11" s="38">
        <v>203</v>
      </c>
      <c r="E11" s="38">
        <v>213</v>
      </c>
      <c r="F11" s="38">
        <v>239</v>
      </c>
      <c r="G11" s="167">
        <v>231</v>
      </c>
    </row>
    <row r="12" spans="1:7" ht="12.75">
      <c r="A12" s="38"/>
      <c r="B12" s="163"/>
      <c r="C12" s="38"/>
      <c r="D12" s="38"/>
      <c r="E12" s="38"/>
      <c r="F12" s="38"/>
      <c r="G12" s="167"/>
    </row>
    <row r="13" spans="1:7" ht="12.75">
      <c r="A13" s="38"/>
      <c r="B13" s="168" t="s">
        <v>222</v>
      </c>
      <c r="C13" s="156"/>
      <c r="D13" s="156"/>
      <c r="E13" s="156"/>
      <c r="F13" s="156"/>
      <c r="G13" s="169"/>
    </row>
    <row r="14" spans="1:7" ht="12.75">
      <c r="A14" s="38" t="s">
        <v>223</v>
      </c>
      <c r="B14" s="170"/>
      <c r="C14" s="38"/>
      <c r="D14" s="38"/>
      <c r="E14" s="38"/>
      <c r="F14" s="38"/>
      <c r="G14" s="164"/>
    </row>
    <row r="15" spans="1:7" ht="12.75">
      <c r="A15" s="38" t="s">
        <v>226</v>
      </c>
      <c r="B15" s="163">
        <v>13</v>
      </c>
      <c r="C15" s="38">
        <v>12</v>
      </c>
      <c r="D15" s="38">
        <v>11</v>
      </c>
      <c r="E15" s="38">
        <v>11</v>
      </c>
      <c r="F15" s="38">
        <v>11</v>
      </c>
      <c r="G15" s="167">
        <v>12</v>
      </c>
    </row>
    <row r="16" spans="1:7" ht="12.75">
      <c r="A16" s="38" t="s">
        <v>228</v>
      </c>
      <c r="B16" s="163">
        <v>23</v>
      </c>
      <c r="C16" s="38">
        <v>26</v>
      </c>
      <c r="D16" s="38">
        <v>25</v>
      </c>
      <c r="E16" s="38">
        <v>23</v>
      </c>
      <c r="F16" s="38">
        <v>23</v>
      </c>
      <c r="G16" s="167">
        <v>26</v>
      </c>
    </row>
    <row r="17" spans="1:7" ht="12.75">
      <c r="A17" s="38"/>
      <c r="B17" s="163"/>
      <c r="C17" s="38"/>
      <c r="D17" s="38"/>
      <c r="E17" s="38"/>
      <c r="F17" s="38"/>
      <c r="G17" s="167"/>
    </row>
    <row r="18" spans="1:7" ht="12.75">
      <c r="A18" s="38"/>
      <c r="B18" s="168" t="s">
        <v>224</v>
      </c>
      <c r="C18" s="156"/>
      <c r="D18" s="156"/>
      <c r="E18" s="156"/>
      <c r="F18" s="156"/>
      <c r="G18" s="169"/>
    </row>
    <row r="19" spans="1:7" ht="12.75">
      <c r="A19" s="38" t="s">
        <v>225</v>
      </c>
      <c r="B19" s="170"/>
      <c r="C19" s="38"/>
      <c r="D19" s="38"/>
      <c r="E19" s="38"/>
      <c r="F19" s="38"/>
      <c r="G19" s="164"/>
    </row>
    <row r="20" spans="1:7" ht="12.75">
      <c r="A20" s="38" t="s">
        <v>226</v>
      </c>
      <c r="B20" s="165">
        <v>1080</v>
      </c>
      <c r="C20" s="38">
        <v>858</v>
      </c>
      <c r="D20" s="38">
        <v>873</v>
      </c>
      <c r="E20" s="38">
        <v>832</v>
      </c>
      <c r="F20" s="38">
        <v>875</v>
      </c>
      <c r="G20" s="167">
        <v>938</v>
      </c>
    </row>
    <row r="21" spans="1:7" ht="12.75">
      <c r="A21" s="38" t="s">
        <v>228</v>
      </c>
      <c r="B21" s="171">
        <v>1571</v>
      </c>
      <c r="C21" s="40">
        <v>1364</v>
      </c>
      <c r="D21" s="40">
        <v>1337</v>
      </c>
      <c r="E21" s="40">
        <v>1410</v>
      </c>
      <c r="F21" s="40">
        <v>1167</v>
      </c>
      <c r="G21" s="172">
        <v>1428</v>
      </c>
    </row>
    <row r="22" spans="1:7" ht="12.75">
      <c r="A22" s="38"/>
      <c r="B22" s="39"/>
      <c r="C22" s="39"/>
      <c r="D22" s="39"/>
      <c r="E22" s="39"/>
      <c r="F22" s="39"/>
      <c r="G22" s="49"/>
    </row>
    <row r="23" spans="1:6" ht="12.75">
      <c r="A23" s="35" t="s">
        <v>130</v>
      </c>
      <c r="B23" s="39"/>
      <c r="C23" s="39"/>
      <c r="D23" s="39"/>
      <c r="E23" s="39"/>
      <c r="F23" s="39"/>
    </row>
    <row r="24" spans="2:6" ht="12.75">
      <c r="B24" s="36"/>
      <c r="C24" s="36"/>
      <c r="D24" s="36"/>
      <c r="E24" s="36"/>
      <c r="F24" s="36"/>
    </row>
  </sheetData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2" sqref="A2"/>
    </sheetView>
  </sheetViews>
  <sheetFormatPr defaultColWidth="9.140625" defaultRowHeight="12.75"/>
  <cols>
    <col min="1" max="1" width="44.00390625" style="2" customWidth="1"/>
    <col min="2" max="3" width="18.57421875" style="2" bestFit="1" customWidth="1"/>
    <col min="4" max="16384" width="9.140625" style="2" customWidth="1"/>
  </cols>
  <sheetData>
    <row r="1" spans="1:3" ht="12.75">
      <c r="A1" s="41" t="s">
        <v>24</v>
      </c>
      <c r="B1" s="42" t="s">
        <v>68</v>
      </c>
      <c r="C1" s="5"/>
    </row>
    <row r="2" spans="1:3" ht="12.75">
      <c r="A2" s="42"/>
      <c r="B2" s="5"/>
      <c r="C2" s="5"/>
    </row>
    <row r="3" spans="1:3" ht="12.75">
      <c r="A3" s="17"/>
      <c r="B3" s="57" t="s">
        <v>39</v>
      </c>
      <c r="C3" s="58" t="s">
        <v>40</v>
      </c>
    </row>
    <row r="4" spans="1:3" ht="12.75">
      <c r="A4" s="17"/>
      <c r="B4" s="59" t="s">
        <v>142</v>
      </c>
      <c r="C4" s="60"/>
    </row>
    <row r="5" spans="1:3" ht="12.75">
      <c r="A5" s="56" t="s">
        <v>41</v>
      </c>
      <c r="B5" s="61">
        <v>67.2</v>
      </c>
      <c r="C5" s="62">
        <v>60.5</v>
      </c>
    </row>
    <row r="6" spans="1:3" ht="12.75">
      <c r="A6" s="17" t="s">
        <v>143</v>
      </c>
      <c r="B6" s="61">
        <v>29.9</v>
      </c>
      <c r="C6" s="62">
        <v>25.3</v>
      </c>
    </row>
    <row r="7" spans="1:3" ht="12.75">
      <c r="A7" s="17" t="s">
        <v>144</v>
      </c>
      <c r="B7" s="61">
        <v>20</v>
      </c>
      <c r="C7" s="62">
        <v>16.8</v>
      </c>
    </row>
    <row r="8" spans="1:3" ht="12.75">
      <c r="A8" s="17" t="s">
        <v>145</v>
      </c>
      <c r="B8" s="61">
        <v>3.3</v>
      </c>
      <c r="C8" s="62">
        <v>2.1</v>
      </c>
    </row>
    <row r="9" spans="1:3" ht="12.75">
      <c r="A9" s="17" t="s">
        <v>146</v>
      </c>
      <c r="B9" s="61">
        <v>11.9</v>
      </c>
      <c r="C9" s="62">
        <v>8.8</v>
      </c>
    </row>
    <row r="10" spans="1:3" ht="12.75">
      <c r="A10" s="17" t="s">
        <v>147</v>
      </c>
      <c r="B10" s="61">
        <v>31.6</v>
      </c>
      <c r="C10" s="62">
        <v>29.5</v>
      </c>
    </row>
    <row r="11" spans="1:3" ht="12.75">
      <c r="A11" s="17" t="s">
        <v>148</v>
      </c>
      <c r="B11" s="61">
        <v>22.3</v>
      </c>
      <c r="C11" s="62">
        <v>17.7</v>
      </c>
    </row>
    <row r="12" spans="1:3" ht="12.75">
      <c r="A12" s="17" t="s">
        <v>149</v>
      </c>
      <c r="B12" s="61">
        <v>10.4</v>
      </c>
      <c r="C12" s="62">
        <v>7.8</v>
      </c>
    </row>
    <row r="13" spans="1:3" ht="12.75">
      <c r="A13" s="17" t="s">
        <v>150</v>
      </c>
      <c r="B13" s="61">
        <v>3.2</v>
      </c>
      <c r="C13" s="62">
        <v>2</v>
      </c>
    </row>
    <row r="14" spans="1:3" ht="12.75">
      <c r="A14" s="17" t="s">
        <v>151</v>
      </c>
      <c r="B14" s="61">
        <v>6.7</v>
      </c>
      <c r="C14" s="62">
        <v>2.9</v>
      </c>
    </row>
    <row r="15" spans="1:3" ht="12.75">
      <c r="A15" s="17" t="s">
        <v>152</v>
      </c>
      <c r="B15" s="61">
        <v>3.6</v>
      </c>
      <c r="C15" s="62">
        <v>2</v>
      </c>
    </row>
    <row r="16" spans="1:3" ht="12.75">
      <c r="A16" s="17" t="s">
        <v>153</v>
      </c>
      <c r="B16" s="61">
        <v>4.6</v>
      </c>
      <c r="C16" s="62">
        <v>1.6</v>
      </c>
    </row>
    <row r="17" spans="1:3" ht="12.75">
      <c r="A17" s="17" t="s">
        <v>154</v>
      </c>
      <c r="B17" s="61">
        <v>6.9</v>
      </c>
      <c r="C17" s="62">
        <v>3.5</v>
      </c>
    </row>
    <row r="18" spans="1:3" ht="12.75">
      <c r="A18" s="17" t="s">
        <v>155</v>
      </c>
      <c r="B18" s="63">
        <v>6.5</v>
      </c>
      <c r="C18" s="64">
        <v>3.8</v>
      </c>
    </row>
    <row r="19" spans="1:3" ht="12.75">
      <c r="A19" s="17"/>
      <c r="B19" s="19"/>
      <c r="C19" s="20"/>
    </row>
    <row r="20" s="8" customFormat="1" ht="11.25">
      <c r="A20" s="7" t="s">
        <v>141</v>
      </c>
    </row>
  </sheetData>
  <printOptions/>
  <pageMargins left="0.75" right="0.7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2" sqref="A2"/>
    </sheetView>
  </sheetViews>
  <sheetFormatPr defaultColWidth="9.140625" defaultRowHeight="12.75"/>
  <cols>
    <col min="1" max="1" width="34.28125" style="2" customWidth="1"/>
    <col min="2" max="3" width="12.7109375" style="2" customWidth="1"/>
    <col min="4" max="8" width="9.140625" style="2" customWidth="1"/>
    <col min="9" max="9" width="4.00390625" style="2" customWidth="1"/>
    <col min="10" max="16384" width="9.140625" style="2" customWidth="1"/>
  </cols>
  <sheetData>
    <row r="1" spans="1:10" ht="12.75">
      <c r="A1" s="41" t="s">
        <v>25</v>
      </c>
      <c r="B1" s="42" t="s">
        <v>69</v>
      </c>
      <c r="C1" s="5"/>
      <c r="D1" s="5"/>
      <c r="E1" s="5"/>
      <c r="F1" s="5"/>
      <c r="G1" s="5"/>
      <c r="H1" s="5"/>
      <c r="I1" s="5"/>
      <c r="J1" s="5"/>
    </row>
    <row r="2" ht="12.75">
      <c r="B2" s="4"/>
    </row>
    <row r="3" spans="1:3" ht="12.75">
      <c r="A3" s="17"/>
      <c r="B3" s="66" t="s">
        <v>35</v>
      </c>
      <c r="C3" s="67" t="s">
        <v>36</v>
      </c>
    </row>
    <row r="4" spans="1:3" ht="12.75">
      <c r="A4" s="65"/>
      <c r="B4" s="59" t="s">
        <v>142</v>
      </c>
      <c r="C4" s="60"/>
    </row>
    <row r="5" spans="1:3" ht="12.75">
      <c r="A5" s="17" t="s">
        <v>38</v>
      </c>
      <c r="B5" s="66">
        <v>100</v>
      </c>
      <c r="C5" s="67">
        <v>100</v>
      </c>
    </row>
    <row r="6" spans="1:3" ht="12.75">
      <c r="A6" s="17" t="s">
        <v>156</v>
      </c>
      <c r="B6" s="68">
        <v>3.5</v>
      </c>
      <c r="C6" s="69">
        <v>3.2</v>
      </c>
    </row>
    <row r="7" spans="1:3" ht="12.75">
      <c r="A7" s="17" t="s">
        <v>157</v>
      </c>
      <c r="B7" s="68">
        <v>5.2</v>
      </c>
      <c r="C7" s="69">
        <v>4.6</v>
      </c>
    </row>
    <row r="8" spans="1:3" ht="12.75">
      <c r="A8" s="17" t="s">
        <v>158</v>
      </c>
      <c r="B8" s="68">
        <v>6.7</v>
      </c>
      <c r="C8" s="69">
        <v>4.4</v>
      </c>
    </row>
    <row r="9" spans="1:3" ht="12.75">
      <c r="A9" s="17" t="s">
        <v>159</v>
      </c>
      <c r="B9" s="68" t="s">
        <v>37</v>
      </c>
      <c r="C9" s="69">
        <v>4.2</v>
      </c>
    </row>
    <row r="10" spans="1:3" ht="12.75">
      <c r="A10" s="17" t="s">
        <v>177</v>
      </c>
      <c r="B10" s="68">
        <v>2.8</v>
      </c>
      <c r="C10" s="69">
        <v>3.8</v>
      </c>
    </row>
    <row r="11" spans="1:3" ht="12.75">
      <c r="A11" s="17" t="s">
        <v>160</v>
      </c>
      <c r="B11" s="68">
        <v>11</v>
      </c>
      <c r="C11" s="69">
        <v>8.6</v>
      </c>
    </row>
    <row r="12" spans="1:3" ht="12.75">
      <c r="A12" s="17" t="s">
        <v>161</v>
      </c>
      <c r="B12" s="68">
        <v>2.1</v>
      </c>
      <c r="C12" s="69">
        <v>3.5</v>
      </c>
    </row>
    <row r="13" spans="1:3" ht="12.75">
      <c r="A13" s="17" t="s">
        <v>162</v>
      </c>
      <c r="B13" s="68">
        <v>2.3</v>
      </c>
      <c r="C13" s="69">
        <v>2.2</v>
      </c>
    </row>
    <row r="14" spans="1:3" ht="12.75">
      <c r="A14" s="17" t="s">
        <v>163</v>
      </c>
      <c r="B14" s="68" t="s">
        <v>37</v>
      </c>
      <c r="C14" s="69">
        <v>1.9</v>
      </c>
    </row>
    <row r="15" spans="1:3" ht="12.75">
      <c r="A15" s="17" t="s">
        <v>164</v>
      </c>
      <c r="B15" s="68" t="s">
        <v>37</v>
      </c>
      <c r="C15" s="69">
        <v>0.8</v>
      </c>
    </row>
    <row r="16" spans="1:3" ht="12.75">
      <c r="A16" s="17" t="s">
        <v>165</v>
      </c>
      <c r="B16" s="68">
        <v>3.4</v>
      </c>
      <c r="C16" s="69">
        <v>3.7</v>
      </c>
    </row>
    <row r="17" spans="1:3" ht="12.75">
      <c r="A17" s="17" t="s">
        <v>166</v>
      </c>
      <c r="B17" s="68">
        <v>5.9</v>
      </c>
      <c r="C17" s="69">
        <v>10.9</v>
      </c>
    </row>
    <row r="18" spans="1:3" ht="12.75">
      <c r="A18" s="17" t="s">
        <v>167</v>
      </c>
      <c r="B18" s="68">
        <v>2.1</v>
      </c>
      <c r="C18" s="69">
        <v>1.9</v>
      </c>
    </row>
    <row r="19" spans="1:3" ht="12.75">
      <c r="A19" s="17" t="s">
        <v>168</v>
      </c>
      <c r="B19" s="68">
        <v>1.1</v>
      </c>
      <c r="C19" s="69">
        <v>1.2</v>
      </c>
    </row>
    <row r="20" spans="1:3" ht="12.75">
      <c r="A20" s="17" t="s">
        <v>169</v>
      </c>
      <c r="B20" s="68">
        <v>0.4</v>
      </c>
      <c r="C20" s="69">
        <v>1</v>
      </c>
    </row>
    <row r="21" spans="1:3" ht="12.75">
      <c r="A21" s="17" t="s">
        <v>170</v>
      </c>
      <c r="B21" s="68">
        <v>10.8</v>
      </c>
      <c r="C21" s="69">
        <v>11.3</v>
      </c>
    </row>
    <row r="22" spans="1:3" ht="12.75">
      <c r="A22" s="17" t="s">
        <v>171</v>
      </c>
      <c r="B22" s="68">
        <v>1.9</v>
      </c>
      <c r="C22" s="69">
        <v>2.9</v>
      </c>
    </row>
    <row r="23" spans="1:3" ht="12.75">
      <c r="A23" s="17" t="s">
        <v>172</v>
      </c>
      <c r="B23" s="68">
        <v>0.9</v>
      </c>
      <c r="C23" s="69">
        <v>1.1</v>
      </c>
    </row>
    <row r="24" spans="1:3" ht="12.75">
      <c r="A24" s="17" t="s">
        <v>173</v>
      </c>
      <c r="B24" s="68">
        <v>8.6</v>
      </c>
      <c r="C24" s="69">
        <v>6.4</v>
      </c>
    </row>
    <row r="25" spans="1:3" ht="12.75">
      <c r="A25" s="17" t="s">
        <v>174</v>
      </c>
      <c r="B25" s="68">
        <v>1</v>
      </c>
      <c r="C25" s="69">
        <v>0.8</v>
      </c>
    </row>
    <row r="26" spans="1:3" ht="12.75">
      <c r="A26" s="17" t="s">
        <v>175</v>
      </c>
      <c r="B26" s="68">
        <v>2.7</v>
      </c>
      <c r="C26" s="69">
        <v>1.8</v>
      </c>
    </row>
    <row r="27" spans="1:3" ht="12.75">
      <c r="A27" s="17" t="s">
        <v>176</v>
      </c>
      <c r="B27" s="70">
        <v>27.5</v>
      </c>
      <c r="C27" s="71">
        <v>19.6</v>
      </c>
    </row>
    <row r="28" spans="1:3" ht="12.75">
      <c r="A28" s="17"/>
      <c r="B28" s="18"/>
      <c r="C28" s="18"/>
    </row>
    <row r="29" ht="12.75">
      <c r="A29" s="7" t="s">
        <v>141</v>
      </c>
    </row>
  </sheetData>
  <printOptions/>
  <pageMargins left="0.75" right="0.75" top="1" bottom="1" header="0.5" footer="0.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workbookViewId="0" topLeftCell="A1">
      <selection activeCell="A2" sqref="A2"/>
    </sheetView>
  </sheetViews>
  <sheetFormatPr defaultColWidth="9.140625" defaultRowHeight="12.75"/>
  <cols>
    <col min="1" max="5" width="15.7109375" style="0" customWidth="1"/>
    <col min="6" max="6" width="23.00390625" style="0" customWidth="1"/>
    <col min="7" max="7" width="25.28125" style="0" customWidth="1"/>
    <col min="8" max="8" width="27.421875" style="0" customWidth="1"/>
  </cols>
  <sheetData>
    <row r="1" spans="1:2" ht="12.75">
      <c r="A1" s="41" t="s">
        <v>28</v>
      </c>
      <c r="B1" s="41" t="s">
        <v>89</v>
      </c>
    </row>
    <row r="3" spans="1:5" ht="12.75">
      <c r="A3" s="14"/>
      <c r="B3" s="77" t="s">
        <v>21</v>
      </c>
      <c r="C3" s="12"/>
      <c r="D3" s="12" t="s">
        <v>22</v>
      </c>
      <c r="E3" s="78"/>
    </row>
    <row r="4" spans="1:5" ht="24">
      <c r="A4" s="14"/>
      <c r="B4" s="79" t="s">
        <v>70</v>
      </c>
      <c r="C4" s="15" t="s">
        <v>71</v>
      </c>
      <c r="D4" s="15" t="s">
        <v>70</v>
      </c>
      <c r="E4" s="80" t="s">
        <v>72</v>
      </c>
    </row>
    <row r="5" spans="1:5" ht="12.75">
      <c r="A5" s="73"/>
      <c r="B5" s="81" t="s">
        <v>142</v>
      </c>
      <c r="C5" s="76"/>
      <c r="D5" s="76"/>
      <c r="E5" s="82"/>
    </row>
    <row r="6" spans="1:5" ht="12.75">
      <c r="A6" s="22" t="s">
        <v>19</v>
      </c>
      <c r="B6" s="83">
        <v>18.6</v>
      </c>
      <c r="C6" s="74">
        <v>15.6</v>
      </c>
      <c r="D6" s="74">
        <v>13.7</v>
      </c>
      <c r="E6" s="84">
        <v>11.5</v>
      </c>
    </row>
    <row r="7" spans="1:5" ht="12.75">
      <c r="A7" s="22" t="s">
        <v>178</v>
      </c>
      <c r="B7" s="85">
        <v>9.8</v>
      </c>
      <c r="C7" s="72">
        <v>9.4</v>
      </c>
      <c r="D7" s="72">
        <v>8.2</v>
      </c>
      <c r="E7" s="86">
        <v>7.4</v>
      </c>
    </row>
    <row r="8" spans="1:5" ht="12.75">
      <c r="A8" s="22" t="s">
        <v>179</v>
      </c>
      <c r="B8" s="85">
        <v>16.8</v>
      </c>
      <c r="C8" s="72">
        <v>12.4</v>
      </c>
      <c r="D8" s="72">
        <v>17.4</v>
      </c>
      <c r="E8" s="86">
        <v>15</v>
      </c>
    </row>
    <row r="9" spans="1:5" ht="12.75">
      <c r="A9" s="22" t="s">
        <v>180</v>
      </c>
      <c r="B9" s="85">
        <v>23.6</v>
      </c>
      <c r="C9" s="72">
        <v>20.7</v>
      </c>
      <c r="D9" s="72">
        <v>19.8</v>
      </c>
      <c r="E9" s="86">
        <v>17.5</v>
      </c>
    </row>
    <row r="10" spans="1:5" ht="12.75">
      <c r="A10" s="22" t="s">
        <v>181</v>
      </c>
      <c r="B10" s="85">
        <v>21.4</v>
      </c>
      <c r="C10" s="72">
        <v>17.8</v>
      </c>
      <c r="D10" s="72">
        <v>17.7</v>
      </c>
      <c r="E10" s="86">
        <v>13</v>
      </c>
    </row>
    <row r="11" spans="1:5" ht="12.75">
      <c r="A11" s="22" t="s">
        <v>182</v>
      </c>
      <c r="B11" s="85">
        <v>22.5</v>
      </c>
      <c r="C11" s="72">
        <v>19.9</v>
      </c>
      <c r="D11" s="72">
        <v>13.5</v>
      </c>
      <c r="E11" s="86">
        <v>12</v>
      </c>
    </row>
    <row r="12" spans="1:5" ht="12.75">
      <c r="A12" s="22" t="s">
        <v>183</v>
      </c>
      <c r="B12" s="85">
        <v>20.7</v>
      </c>
      <c r="C12" s="72">
        <v>17.6</v>
      </c>
      <c r="D12" s="72">
        <v>11.3</v>
      </c>
      <c r="E12" s="86">
        <v>10.4</v>
      </c>
    </row>
    <row r="13" spans="1:5" ht="12.75">
      <c r="A13" s="22" t="s">
        <v>103</v>
      </c>
      <c r="B13" s="87">
        <v>9.6</v>
      </c>
      <c r="C13" s="16">
        <v>6.9</v>
      </c>
      <c r="D13" s="16">
        <v>4</v>
      </c>
      <c r="E13" s="88">
        <v>3.3</v>
      </c>
    </row>
    <row r="14" spans="1:5" ht="12.75">
      <c r="A14" s="22"/>
      <c r="B14" s="72"/>
      <c r="C14" s="72"/>
      <c r="D14" s="72"/>
      <c r="E14" s="72"/>
    </row>
    <row r="15" ht="12.75">
      <c r="A15" s="9" t="s">
        <v>20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2" sqref="A2"/>
    </sheetView>
  </sheetViews>
  <sheetFormatPr defaultColWidth="9.140625" defaultRowHeight="12.75"/>
  <cols>
    <col min="1" max="1" width="20.140625" style="0" customWidth="1"/>
    <col min="2" max="5" width="15.7109375" style="0" customWidth="1"/>
    <col min="6" max="6" width="23.00390625" style="0" customWidth="1"/>
    <col min="7" max="7" width="25.28125" style="0" customWidth="1"/>
    <col min="8" max="8" width="8.00390625" style="0" customWidth="1"/>
  </cols>
  <sheetData>
    <row r="1" spans="1:3" ht="12.75">
      <c r="A1" s="41" t="s">
        <v>46</v>
      </c>
      <c r="B1" s="41" t="s">
        <v>23</v>
      </c>
      <c r="C1" s="5"/>
    </row>
    <row r="3" spans="1:5" ht="12.75">
      <c r="A3" s="14"/>
      <c r="B3" s="77" t="s">
        <v>21</v>
      </c>
      <c r="C3" s="12"/>
      <c r="D3" s="12" t="s">
        <v>22</v>
      </c>
      <c r="E3" s="78"/>
    </row>
    <row r="4" spans="1:5" ht="24">
      <c r="A4" s="14"/>
      <c r="B4" s="89" t="s">
        <v>70</v>
      </c>
      <c r="C4" s="13" t="s">
        <v>71</v>
      </c>
      <c r="D4" s="13" t="s">
        <v>70</v>
      </c>
      <c r="E4" s="90" t="s">
        <v>72</v>
      </c>
    </row>
    <row r="5" spans="1:5" ht="12.75">
      <c r="A5" s="22"/>
      <c r="B5" s="91" t="s">
        <v>142</v>
      </c>
      <c r="C5" s="22"/>
      <c r="D5" s="22"/>
      <c r="E5" s="92"/>
    </row>
    <row r="6" spans="1:5" ht="12.75">
      <c r="A6" s="22" t="s">
        <v>19</v>
      </c>
      <c r="B6" s="93">
        <v>18.7</v>
      </c>
      <c r="C6" s="21">
        <v>15.7</v>
      </c>
      <c r="D6" s="21">
        <v>13.7</v>
      </c>
      <c r="E6" s="94">
        <v>11.6</v>
      </c>
    </row>
    <row r="7" spans="1:5" ht="12.75">
      <c r="A7" s="22" t="s">
        <v>184</v>
      </c>
      <c r="B7" s="95">
        <v>16.7</v>
      </c>
      <c r="C7" s="22">
        <v>14.1</v>
      </c>
      <c r="D7" s="22">
        <v>10.7</v>
      </c>
      <c r="E7" s="92">
        <v>8.3</v>
      </c>
    </row>
    <row r="8" spans="1:5" ht="12.75">
      <c r="A8" s="22" t="s">
        <v>185</v>
      </c>
      <c r="B8" s="95">
        <v>40.2</v>
      </c>
      <c r="C8" s="22">
        <v>34.6</v>
      </c>
      <c r="D8" s="22">
        <v>30.8</v>
      </c>
      <c r="E8" s="92">
        <v>27.6</v>
      </c>
    </row>
    <row r="9" spans="1:5" ht="12.75">
      <c r="A9" s="22" t="s">
        <v>186</v>
      </c>
      <c r="B9" s="95">
        <v>11.8</v>
      </c>
      <c r="C9" s="22">
        <v>9.8</v>
      </c>
      <c r="D9" s="22">
        <v>4.4</v>
      </c>
      <c r="E9" s="92">
        <v>4.3</v>
      </c>
    </row>
    <row r="10" spans="1:5" ht="12.75">
      <c r="A10" s="22" t="s">
        <v>187</v>
      </c>
      <c r="B10" s="96">
        <v>18.2</v>
      </c>
      <c r="C10" s="10">
        <v>14.9</v>
      </c>
      <c r="D10" s="10">
        <v>17</v>
      </c>
      <c r="E10" s="97">
        <v>14.8</v>
      </c>
    </row>
    <row r="11" spans="1:5" ht="12.75">
      <c r="A11" s="22"/>
      <c r="B11" s="22"/>
      <c r="C11" s="22"/>
      <c r="D11" s="22"/>
      <c r="E11" s="22"/>
    </row>
    <row r="12" ht="12.75">
      <c r="A12" s="9" t="s">
        <v>20</v>
      </c>
    </row>
  </sheetData>
  <printOptions/>
  <pageMargins left="0.75" right="0.76" top="1" bottom="1" header="0.5" footer="0.5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2" sqref="A2"/>
    </sheetView>
  </sheetViews>
  <sheetFormatPr defaultColWidth="9.140625" defaultRowHeight="12.75"/>
  <cols>
    <col min="1" max="1" width="59.8515625" style="0" customWidth="1"/>
    <col min="2" max="2" width="21.28125" style="0" customWidth="1"/>
    <col min="3" max="3" width="9.28125" style="0" customWidth="1"/>
    <col min="4" max="4" width="9.7109375" style="0" customWidth="1"/>
    <col min="5" max="5" width="11.421875" style="0" customWidth="1"/>
    <col min="6" max="6" width="12.57421875" style="0" customWidth="1"/>
    <col min="7" max="7" width="14.57421875" style="0" customWidth="1"/>
  </cols>
  <sheetData>
    <row r="1" spans="1:2" ht="12.75">
      <c r="A1" s="41" t="s">
        <v>26</v>
      </c>
      <c r="B1" s="41" t="s">
        <v>188</v>
      </c>
    </row>
    <row r="2" ht="12.75">
      <c r="B2" s="41"/>
    </row>
    <row r="3" spans="1:7" ht="12.75">
      <c r="A3" s="22"/>
      <c r="B3" s="100" t="s">
        <v>73</v>
      </c>
      <c r="C3" s="173" t="s">
        <v>13</v>
      </c>
      <c r="D3" s="173"/>
      <c r="E3" s="173"/>
      <c r="F3" s="173"/>
      <c r="G3" s="174"/>
    </row>
    <row r="4" spans="1:7" ht="36">
      <c r="A4" s="22"/>
      <c r="B4" s="101"/>
      <c r="C4" s="15" t="s">
        <v>74</v>
      </c>
      <c r="D4" s="15" t="s">
        <v>75</v>
      </c>
      <c r="E4" s="15" t="s">
        <v>76</v>
      </c>
      <c r="F4" s="15" t="s">
        <v>77</v>
      </c>
      <c r="G4" s="80" t="s">
        <v>16</v>
      </c>
    </row>
    <row r="5" spans="1:7" ht="12.75">
      <c r="A5" s="22"/>
      <c r="B5" s="102" t="s">
        <v>142</v>
      </c>
      <c r="C5" s="99"/>
      <c r="D5" s="99"/>
      <c r="E5" s="99"/>
      <c r="F5" s="99"/>
      <c r="G5" s="103"/>
    </row>
    <row r="6" spans="1:7" ht="12.75">
      <c r="A6" s="22" t="s">
        <v>15</v>
      </c>
      <c r="B6" s="104"/>
      <c r="C6" s="25"/>
      <c r="D6" s="25"/>
      <c r="E6" s="25"/>
      <c r="F6" s="25"/>
      <c r="G6" s="105"/>
    </row>
    <row r="7" spans="1:7" ht="12.75">
      <c r="A7" s="22" t="s">
        <v>189</v>
      </c>
      <c r="B7" s="106">
        <v>3.3</v>
      </c>
      <c r="C7" s="98">
        <v>7.1</v>
      </c>
      <c r="D7" s="98">
        <v>63.4</v>
      </c>
      <c r="E7" s="98">
        <v>9.4</v>
      </c>
      <c r="F7" s="98">
        <v>2.2</v>
      </c>
      <c r="G7" s="107">
        <v>19.8</v>
      </c>
    </row>
    <row r="8" spans="1:7" ht="12.75">
      <c r="A8" s="22" t="s">
        <v>190</v>
      </c>
      <c r="B8" s="106">
        <v>6.8</v>
      </c>
      <c r="C8" s="98">
        <v>6.7</v>
      </c>
      <c r="D8" s="98">
        <v>20.6</v>
      </c>
      <c r="E8" s="98">
        <v>1.3</v>
      </c>
      <c r="F8" s="98">
        <v>11.5</v>
      </c>
      <c r="G8" s="107">
        <v>49.3</v>
      </c>
    </row>
    <row r="9" spans="1:7" ht="12.75">
      <c r="A9" s="22" t="s">
        <v>191</v>
      </c>
      <c r="B9" s="106">
        <v>1.3</v>
      </c>
      <c r="C9" s="98">
        <v>2</v>
      </c>
      <c r="D9" s="98">
        <v>4.1</v>
      </c>
      <c r="E9" s="98">
        <v>0</v>
      </c>
      <c r="F9" s="98">
        <v>1.1</v>
      </c>
      <c r="G9" s="107">
        <v>66.3</v>
      </c>
    </row>
    <row r="10" spans="1:7" ht="12.75">
      <c r="A10" s="22" t="s">
        <v>192</v>
      </c>
      <c r="B10" s="106">
        <v>0.6</v>
      </c>
      <c r="C10" s="98">
        <v>15.9</v>
      </c>
      <c r="D10" s="98">
        <v>20.8</v>
      </c>
      <c r="E10" s="98">
        <v>0</v>
      </c>
      <c r="F10" s="98">
        <v>4.4</v>
      </c>
      <c r="G10" s="107">
        <v>30.3</v>
      </c>
    </row>
    <row r="11" spans="1:7" ht="12.75">
      <c r="A11" s="22" t="s">
        <v>193</v>
      </c>
      <c r="B11" s="106">
        <v>3.9</v>
      </c>
      <c r="C11" s="98">
        <v>11.6</v>
      </c>
      <c r="D11" s="98">
        <v>11.3</v>
      </c>
      <c r="E11" s="98">
        <v>0.9</v>
      </c>
      <c r="F11" s="98">
        <v>25.5</v>
      </c>
      <c r="G11" s="107">
        <v>40.2</v>
      </c>
    </row>
    <row r="12" spans="1:7" ht="12.75">
      <c r="A12" s="22" t="s">
        <v>194</v>
      </c>
      <c r="B12" s="106">
        <v>2</v>
      </c>
      <c r="C12" s="98">
        <v>9.3</v>
      </c>
      <c r="D12" s="98">
        <v>20.3</v>
      </c>
      <c r="E12" s="98">
        <v>1.9</v>
      </c>
      <c r="F12" s="98">
        <v>11.1</v>
      </c>
      <c r="G12" s="107">
        <v>44</v>
      </c>
    </row>
    <row r="13" spans="1:7" ht="12.75">
      <c r="A13" s="22" t="s">
        <v>195</v>
      </c>
      <c r="B13" s="106">
        <v>2.6</v>
      </c>
      <c r="C13" s="98">
        <v>12.4</v>
      </c>
      <c r="D13" s="98">
        <v>14.7</v>
      </c>
      <c r="E13" s="98">
        <v>0.5</v>
      </c>
      <c r="F13" s="98">
        <v>10.9</v>
      </c>
      <c r="G13" s="107">
        <v>48.5</v>
      </c>
    </row>
    <row r="14" spans="1:7" ht="12.75">
      <c r="A14" s="22" t="s">
        <v>196</v>
      </c>
      <c r="B14" s="106">
        <v>2</v>
      </c>
      <c r="C14" s="98">
        <v>5.9</v>
      </c>
      <c r="D14" s="98">
        <v>6.9</v>
      </c>
      <c r="E14" s="98">
        <v>1.3</v>
      </c>
      <c r="F14" s="98">
        <v>5.7</v>
      </c>
      <c r="G14" s="107">
        <v>28.9</v>
      </c>
    </row>
    <row r="15" spans="1:7" ht="12.75">
      <c r="A15" s="22" t="s">
        <v>197</v>
      </c>
      <c r="B15" s="106">
        <v>0.5</v>
      </c>
      <c r="C15" s="98">
        <v>11.8</v>
      </c>
      <c r="D15" s="98">
        <v>31.3</v>
      </c>
      <c r="E15" s="98">
        <v>0</v>
      </c>
      <c r="F15" s="98">
        <v>10.9</v>
      </c>
      <c r="G15" s="107">
        <v>17.7</v>
      </c>
    </row>
    <row r="16" spans="1:7" ht="12.75">
      <c r="A16" s="22"/>
      <c r="B16" s="106"/>
      <c r="C16" s="98"/>
      <c r="D16" s="98"/>
      <c r="E16" s="98"/>
      <c r="F16" s="98"/>
      <c r="G16" s="107"/>
    </row>
    <row r="17" spans="1:7" ht="12.75">
      <c r="A17" s="22" t="s">
        <v>78</v>
      </c>
      <c r="B17" s="108">
        <v>16.1</v>
      </c>
      <c r="C17" s="11">
        <v>1.7</v>
      </c>
      <c r="D17" s="11">
        <v>4.8</v>
      </c>
      <c r="E17" s="11">
        <v>0.5</v>
      </c>
      <c r="F17" s="11">
        <v>2.4</v>
      </c>
      <c r="G17" s="109">
        <v>7.4</v>
      </c>
    </row>
    <row r="18" spans="1:7" ht="12.75">
      <c r="A18" s="22"/>
      <c r="B18" s="98"/>
      <c r="C18" s="98"/>
      <c r="D18" s="98"/>
      <c r="E18" s="98"/>
      <c r="F18" s="98"/>
      <c r="G18" s="98"/>
    </row>
    <row r="19" ht="12.75">
      <c r="A19" s="55" t="s">
        <v>20</v>
      </c>
    </row>
  </sheetData>
  <mergeCells count="1">
    <mergeCell ref="C3:G3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2" sqref="A2"/>
    </sheetView>
  </sheetViews>
  <sheetFormatPr defaultColWidth="9.140625" defaultRowHeight="12.75"/>
  <cols>
    <col min="1" max="1" width="59.421875" style="2" customWidth="1"/>
    <col min="2" max="5" width="9.140625" style="2" customWidth="1"/>
    <col min="6" max="6" width="9.8515625" style="2" customWidth="1"/>
    <col min="7" max="16384" width="9.140625" style="2" customWidth="1"/>
  </cols>
  <sheetData>
    <row r="1" spans="1:11" ht="12.75">
      <c r="A1" s="41" t="s">
        <v>27</v>
      </c>
      <c r="B1" s="43" t="s">
        <v>198</v>
      </c>
      <c r="C1" s="5"/>
      <c r="D1" s="5"/>
      <c r="E1" s="5"/>
      <c r="F1" s="5"/>
      <c r="G1" s="5"/>
      <c r="H1" s="5"/>
      <c r="I1" s="5"/>
      <c r="J1" s="5"/>
      <c r="K1" s="5"/>
    </row>
    <row r="2" ht="12.75">
      <c r="B2" s="41"/>
    </row>
    <row r="3" spans="1:2" ht="12.75">
      <c r="A3" s="110"/>
      <c r="B3" s="111">
        <v>2007</v>
      </c>
    </row>
    <row r="4" spans="1:2" ht="12.75">
      <c r="A4" s="23"/>
      <c r="B4" s="112" t="s">
        <v>142</v>
      </c>
    </row>
    <row r="5" spans="1:2" ht="12.75">
      <c r="A5" s="23" t="s">
        <v>47</v>
      </c>
      <c r="B5" s="113">
        <v>90.7</v>
      </c>
    </row>
    <row r="6" spans="1:2" ht="12.75">
      <c r="A6" s="23" t="s">
        <v>56</v>
      </c>
      <c r="B6" s="114">
        <v>84</v>
      </c>
    </row>
    <row r="7" spans="1:2" ht="12.75">
      <c r="A7" s="23" t="s">
        <v>49</v>
      </c>
      <c r="B7" s="114">
        <v>84.8</v>
      </c>
    </row>
    <row r="8" spans="1:2" ht="12.75">
      <c r="A8" s="23" t="s">
        <v>50</v>
      </c>
      <c r="B8" s="114">
        <v>63.8</v>
      </c>
    </row>
    <row r="9" spans="1:2" ht="12.75">
      <c r="A9" s="23" t="s">
        <v>51</v>
      </c>
      <c r="B9" s="114">
        <v>83.3</v>
      </c>
    </row>
    <row r="10" spans="1:2" ht="12.75">
      <c r="A10" s="23" t="s">
        <v>52</v>
      </c>
      <c r="B10" s="114">
        <v>89.8</v>
      </c>
    </row>
    <row r="11" spans="1:2" ht="12.75">
      <c r="A11" s="23" t="s">
        <v>53</v>
      </c>
      <c r="B11" s="114">
        <v>85.8</v>
      </c>
    </row>
    <row r="12" spans="1:2" ht="12.75">
      <c r="A12" s="23" t="s">
        <v>54</v>
      </c>
      <c r="B12" s="114">
        <v>67.1</v>
      </c>
    </row>
    <row r="13" spans="1:2" ht="12.75">
      <c r="A13" s="23" t="s">
        <v>55</v>
      </c>
      <c r="B13" s="115">
        <v>92.1</v>
      </c>
    </row>
    <row r="14" spans="1:2" ht="12.75">
      <c r="A14" s="23"/>
      <c r="B14" s="24"/>
    </row>
    <row r="15" ht="12.75">
      <c r="A15" s="8" t="s">
        <v>20</v>
      </c>
    </row>
  </sheetData>
  <printOptions/>
  <pageMargins left="0.75" right="0.75" top="1" bottom="1" header="0.5" footer="0.5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2" sqref="A2"/>
    </sheetView>
  </sheetViews>
  <sheetFormatPr defaultColWidth="9.140625" defaultRowHeight="12.75"/>
  <cols>
    <col min="1" max="1" width="58.00390625" style="0" customWidth="1"/>
    <col min="2" max="2" width="12.7109375" style="0" customWidth="1"/>
    <col min="3" max="3" width="17.421875" style="0" bestFit="1" customWidth="1"/>
    <col min="4" max="4" width="16.140625" style="0" customWidth="1"/>
    <col min="5" max="5" width="10.421875" style="0" customWidth="1"/>
    <col min="6" max="6" width="23.00390625" style="0" customWidth="1"/>
    <col min="7" max="7" width="25.28125" style="0" customWidth="1"/>
    <col min="8" max="8" width="27.421875" style="0" customWidth="1"/>
  </cols>
  <sheetData>
    <row r="1" spans="1:5" ht="12.75">
      <c r="A1" s="41" t="s">
        <v>45</v>
      </c>
      <c r="B1" s="41" t="s">
        <v>199</v>
      </c>
      <c r="C1" s="5"/>
      <c r="D1" s="5"/>
      <c r="E1" s="5"/>
    </row>
    <row r="2" spans="1:5" ht="12.75">
      <c r="A2" s="5"/>
      <c r="B2" s="41"/>
      <c r="C2" s="5"/>
      <c r="D2" s="5"/>
      <c r="E2" s="5"/>
    </row>
    <row r="3" spans="1:3" ht="12.75">
      <c r="A3" s="22"/>
      <c r="B3" s="77" t="s">
        <v>14</v>
      </c>
      <c r="C3" s="78"/>
    </row>
    <row r="4" spans="1:3" ht="12.75">
      <c r="A4" s="22"/>
      <c r="B4" s="104" t="s">
        <v>18</v>
      </c>
      <c r="C4" s="105" t="s">
        <v>17</v>
      </c>
    </row>
    <row r="5" spans="1:3" ht="12.75">
      <c r="A5" s="22"/>
      <c r="B5" s="81" t="s">
        <v>142</v>
      </c>
      <c r="C5" s="82"/>
    </row>
    <row r="6" spans="1:3" ht="12.75">
      <c r="A6" s="22" t="s">
        <v>47</v>
      </c>
      <c r="B6" s="116">
        <v>63.4</v>
      </c>
      <c r="C6" s="117">
        <v>40.8</v>
      </c>
    </row>
    <row r="7" spans="1:3" ht="12.75">
      <c r="A7" s="22" t="s">
        <v>48</v>
      </c>
      <c r="B7" s="116">
        <v>20.6</v>
      </c>
      <c r="C7" s="117">
        <v>27.5</v>
      </c>
    </row>
    <row r="8" spans="1:3" ht="12.75">
      <c r="A8" s="22" t="s">
        <v>49</v>
      </c>
      <c r="B8" s="116">
        <v>4.1</v>
      </c>
      <c r="C8" s="117">
        <v>72.2</v>
      </c>
    </row>
    <row r="9" spans="1:3" ht="12.75">
      <c r="A9" s="22" t="s">
        <v>50</v>
      </c>
      <c r="B9" s="116">
        <v>20.8</v>
      </c>
      <c r="C9" s="117">
        <v>33.8</v>
      </c>
    </row>
    <row r="10" spans="1:3" ht="12.75">
      <c r="A10" s="22" t="s">
        <v>51</v>
      </c>
      <c r="B10" s="116">
        <v>11.3</v>
      </c>
      <c r="C10" s="117">
        <v>26.3</v>
      </c>
    </row>
    <row r="11" spans="1:3" ht="12.75">
      <c r="A11" s="22" t="s">
        <v>52</v>
      </c>
      <c r="B11" s="116">
        <v>20.3</v>
      </c>
      <c r="C11" s="117">
        <v>39.6</v>
      </c>
    </row>
    <row r="12" spans="1:3" ht="12.75">
      <c r="A12" s="22" t="s">
        <v>53</v>
      </c>
      <c r="B12" s="116">
        <v>14.7</v>
      </c>
      <c r="C12" s="117">
        <v>26.6</v>
      </c>
    </row>
    <row r="13" spans="1:3" ht="12.75">
      <c r="A13" s="22" t="s">
        <v>54</v>
      </c>
      <c r="B13" s="116">
        <v>6.9</v>
      </c>
      <c r="C13" s="117">
        <v>8.8</v>
      </c>
    </row>
    <row r="14" spans="1:3" ht="12.75">
      <c r="A14" s="22" t="s">
        <v>55</v>
      </c>
      <c r="B14" s="118">
        <v>31.3</v>
      </c>
      <c r="C14" s="119">
        <v>68.6</v>
      </c>
    </row>
    <row r="15" spans="1:3" ht="12.75">
      <c r="A15" s="22"/>
      <c r="B15" s="26"/>
      <c r="C15" s="26"/>
    </row>
    <row r="16" ht="12.75">
      <c r="A16" s="55" t="s">
        <v>20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2" sqref="A2"/>
    </sheetView>
  </sheetViews>
  <sheetFormatPr defaultColWidth="9.140625" defaultRowHeight="12.75"/>
  <cols>
    <col min="1" max="1" width="34.7109375" style="2" customWidth="1"/>
    <col min="2" max="16384" width="9.140625" style="2" customWidth="1"/>
  </cols>
  <sheetData>
    <row r="1" spans="1:8" ht="12.75">
      <c r="A1" s="41" t="s">
        <v>44</v>
      </c>
      <c r="B1" s="41" t="s">
        <v>200</v>
      </c>
      <c r="C1" s="5"/>
      <c r="D1" s="5"/>
      <c r="E1" s="5"/>
      <c r="F1" s="5"/>
      <c r="G1" s="5"/>
      <c r="H1" s="5"/>
    </row>
    <row r="2" spans="1:8" ht="12.75">
      <c r="A2" s="5"/>
      <c r="B2" s="41"/>
      <c r="C2" s="5"/>
      <c r="D2" s="5"/>
      <c r="E2" s="5"/>
      <c r="F2" s="5"/>
      <c r="G2" s="5"/>
      <c r="H2" s="5"/>
    </row>
    <row r="3" spans="1:2" ht="12.75">
      <c r="A3" s="23"/>
      <c r="B3" s="120">
        <v>2007</v>
      </c>
    </row>
    <row r="4" spans="1:2" ht="12.75">
      <c r="A4" s="110"/>
      <c r="B4" s="112" t="s">
        <v>142</v>
      </c>
    </row>
    <row r="5" spans="1:2" ht="12.75">
      <c r="A5" s="23" t="s">
        <v>79</v>
      </c>
      <c r="B5" s="121">
        <v>14</v>
      </c>
    </row>
    <row r="6" spans="1:2" ht="12.75">
      <c r="A6" s="23" t="s">
        <v>80</v>
      </c>
      <c r="B6" s="121">
        <v>32</v>
      </c>
    </row>
    <row r="7" spans="1:2" ht="12.75">
      <c r="A7" s="23" t="s">
        <v>57</v>
      </c>
      <c r="B7" s="121">
        <v>46</v>
      </c>
    </row>
    <row r="8" spans="1:2" ht="12.75">
      <c r="A8" s="23" t="s">
        <v>30</v>
      </c>
      <c r="B8" s="121">
        <v>9</v>
      </c>
    </row>
    <row r="9" spans="1:2" ht="12.75">
      <c r="A9" s="23" t="s">
        <v>31</v>
      </c>
      <c r="B9" s="121">
        <v>12</v>
      </c>
    </row>
    <row r="10" spans="1:3" ht="12.75">
      <c r="A10" s="23" t="s">
        <v>32</v>
      </c>
      <c r="B10" s="121">
        <v>18</v>
      </c>
      <c r="C10" s="2" t="s">
        <v>2</v>
      </c>
    </row>
    <row r="11" spans="1:2" ht="12.75">
      <c r="A11" s="23" t="s">
        <v>33</v>
      </c>
      <c r="B11" s="121">
        <v>43</v>
      </c>
    </row>
    <row r="12" spans="1:2" ht="12.75">
      <c r="A12" s="23" t="s">
        <v>105</v>
      </c>
      <c r="B12" s="122">
        <v>7</v>
      </c>
    </row>
    <row r="13" spans="1:2" ht="12.75">
      <c r="A13" s="23"/>
      <c r="B13" s="23"/>
    </row>
    <row r="14" ht="12.75">
      <c r="A14" s="8" t="s">
        <v>20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huls</dc:creator>
  <cp:keywords/>
  <dc:description/>
  <cp:lastModifiedBy>de Lange</cp:lastModifiedBy>
  <cp:lastPrinted>2010-02-02T09:22:12Z</cp:lastPrinted>
  <dcterms:created xsi:type="dcterms:W3CDTF">2009-05-07T12:17:09Z</dcterms:created>
  <dcterms:modified xsi:type="dcterms:W3CDTF">2010-10-19T09:23:50Z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  <property fmtid="{D5CDD505-2E9C-101B-9397-08002B2CF9AE}" pid="3" name="_AdHocReviewCycle">
    <vt:i4>-2069673933</vt:i4>
  </property>
  <property fmtid="{D5CDD505-2E9C-101B-9397-08002B2CF9AE}" pid="4" name="_EmailSubje">
    <vt:lpwstr>Bestanden voor online update C&amp;B</vt:lpwstr>
  </property>
  <property fmtid="{D5CDD505-2E9C-101B-9397-08002B2CF9AE}" pid="5" name="_AuthorEma">
    <vt:lpwstr>ne.delange@cbs.nl</vt:lpwstr>
  </property>
  <property fmtid="{D5CDD505-2E9C-101B-9397-08002B2CF9AE}" pid="6" name="_AuthorEmailDisplayNa">
    <vt:lpwstr>Heer - de Lange, mevr. mr. drs. N.E. de</vt:lpwstr>
  </property>
</Properties>
</file>