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465" windowHeight="6285" firstSheet="2" activeTab="2"/>
  </bookViews>
  <sheets>
    <sheet name="WAARDEN_TOTAAL TOP 300+INDEX" sheetId="1" r:id="rId1"/>
    <sheet name="background" sheetId="2" r:id="rId2"/>
    <sheet name="Tabel 1" sheetId="3" r:id="rId3"/>
  </sheets>
  <definedNames/>
  <calcPr fullCalcOnLoad="1"/>
</workbook>
</file>

<file path=xl/sharedStrings.xml><?xml version="1.0" encoding="utf-8"?>
<sst xmlns="http://schemas.openxmlformats.org/spreadsheetml/2006/main" count="484" uniqueCount="61">
  <si>
    <t>PERIODE</t>
  </si>
  <si>
    <t>Produktiewaarde</t>
  </si>
  <si>
    <t>Intermediair_verbruik</t>
  </si>
  <si>
    <t>Toegevoegde_waarde</t>
  </si>
  <si>
    <t>Exploitatieoverschot</t>
  </si>
  <si>
    <t>Dividenduitkering</t>
  </si>
  <si>
    <t>Dividendontvangsten</t>
  </si>
  <si>
    <t>Ingehoudenwinst_Debet</t>
  </si>
  <si>
    <t>Ingehoudenwinst_Credit</t>
  </si>
  <si>
    <t>rentebetalingen</t>
  </si>
  <si>
    <t>renteontvangsten</t>
  </si>
  <si>
    <t>periodieke_schulden</t>
  </si>
  <si>
    <t>periodieke_vorderingen</t>
  </si>
  <si>
    <t>Investeringen</t>
  </si>
  <si>
    <t>Arbeidskosten</t>
  </si>
  <si>
    <t>Balanstotaal</t>
  </si>
  <si>
    <t>Produktie_verbruik_verhouding</t>
  </si>
  <si>
    <t>rentepercentage_betaald</t>
  </si>
  <si>
    <t>rentepercentage_ontvangen</t>
  </si>
  <si>
    <t>alle records incl. imputaties e.d.</t>
  </si>
  <si>
    <t>JAAR OP JAAR ONTWIKKELING</t>
  </si>
  <si>
    <t>WAARDEN_TOTAAL TOP 300</t>
  </si>
  <si>
    <t>REV</t>
  </si>
  <si>
    <t xml:space="preserve"> </t>
  </si>
  <si>
    <t>GKBT</t>
  </si>
  <si>
    <t>Qratio</t>
  </si>
  <si>
    <t>Solv</t>
  </si>
  <si>
    <t>JAAR</t>
  </si>
  <si>
    <t>aantal</t>
  </si>
  <si>
    <t>EV_gem</t>
  </si>
  <si>
    <t>TV_gem</t>
  </si>
  <si>
    <t>Backgroud info</t>
  </si>
  <si>
    <t>RES</t>
  </si>
  <si>
    <t>verlies</t>
  </si>
  <si>
    <t>winst</t>
  </si>
  <si>
    <t>NetRes</t>
  </si>
  <si>
    <t>SFGO</t>
  </si>
  <si>
    <t>Resultaat deelnemingen</t>
  </si>
  <si>
    <t>binnenland</t>
  </si>
  <si>
    <t>buitenland</t>
  </si>
  <si>
    <t>x mld euro</t>
  </si>
  <si>
    <t>Bron: CBS</t>
  </si>
  <si>
    <t>Solvabiliteit</t>
  </si>
  <si>
    <t>Q200701</t>
  </si>
  <si>
    <t>Q200702</t>
  </si>
  <si>
    <t>Q200703</t>
  </si>
  <si>
    <t>Q200704</t>
  </si>
  <si>
    <t>Q200801</t>
  </si>
  <si>
    <t>Q200802</t>
  </si>
  <si>
    <t>Q200803</t>
  </si>
  <si>
    <t>2007  I</t>
  </si>
  <si>
    <t>2007  II</t>
  </si>
  <si>
    <t>2007  III</t>
  </si>
  <si>
    <t>2007  IV</t>
  </si>
  <si>
    <t>2008  I</t>
  </si>
  <si>
    <t>2008  II</t>
  </si>
  <si>
    <t>2008  III</t>
  </si>
  <si>
    <t>2008  IV</t>
  </si>
  <si>
    <t>Tabel . 1 Kernvariabelen resultatenrekening topondernemingen</t>
  </si>
  <si>
    <t>Bedrijfsresultaat</t>
  </si>
  <si>
    <t>Nettoresultaat na belasting</t>
  </si>
</sst>
</file>

<file path=xl/styles.xml><?xml version="1.0" encoding="utf-8"?>
<styleSheet xmlns="http://schemas.openxmlformats.org/spreadsheetml/2006/main">
  <numFmts count="29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#.##0.00"/>
    <numFmt numFmtId="171" formatCode="0.0000"/>
    <numFmt numFmtId="172" formatCode="#.##0"/>
    <numFmt numFmtId="173" formatCode="#.##0.0000"/>
    <numFmt numFmtId="174" formatCode="0.00000000"/>
    <numFmt numFmtId="175" formatCode="0.0000000"/>
    <numFmt numFmtId="176" formatCode="0.000000"/>
    <numFmt numFmtId="177" formatCode="0.00000"/>
    <numFmt numFmtId="178" formatCode="0.000"/>
    <numFmt numFmtId="179" formatCode="0.0"/>
    <numFmt numFmtId="180" formatCode="mmm/yyyy"/>
    <numFmt numFmtId="181" formatCode="0.000000000"/>
    <numFmt numFmtId="182" formatCode="0.0000000000"/>
    <numFmt numFmtId="183" formatCode="0.00000000000"/>
    <numFmt numFmtId="184" formatCode="0.000000000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1.5"/>
      <name val="Arial"/>
      <family val="2"/>
    </font>
    <font>
      <sz val="1.75"/>
      <name val="Arial"/>
      <family val="0"/>
    </font>
    <font>
      <b/>
      <sz val="2"/>
      <name val="Arial"/>
      <family val="0"/>
    </font>
    <font>
      <b/>
      <sz val="1.75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7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179" fontId="0" fillId="3" borderId="0" xfId="0" applyNumberForma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1" fontId="11" fillId="0" borderId="0" xfId="0" applyNumberFormat="1" applyFont="1" applyFill="1" applyAlignment="1">
      <alignment/>
    </xf>
    <xf numFmtId="1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Alignment="1" quotePrefix="1">
      <alignment horizontal="left"/>
    </xf>
    <xf numFmtId="2" fontId="11" fillId="0" borderId="0" xfId="0" applyNumberFormat="1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left"/>
    </xf>
    <xf numFmtId="0" fontId="12" fillId="0" borderId="2" xfId="0" applyFont="1" applyFill="1" applyBorder="1" applyAlignment="1" quotePrefix="1">
      <alignment horizontal="left"/>
    </xf>
    <xf numFmtId="0" fontId="12" fillId="0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875"/>
          <c:w val="0.958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background!$D$47</c:f>
              <c:strCache>
                <c:ptCount val="1"/>
                <c:pt idx="0">
                  <c:v>REV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background!$C$48:$C$78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background!$D$48:$D$78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3255089"/>
        <c:axId val="32424890"/>
      </c:barChart>
      <c:catAx>
        <c:axId val="6325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77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24890"/>
        <c:crosses val="autoZero"/>
        <c:auto val="1"/>
        <c:lblOffset val="100"/>
        <c:noMultiLvlLbl val="0"/>
      </c:catAx>
      <c:valAx>
        <c:axId val="3242489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55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Solvabiliteit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1"/>
          <c:w val="0.93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 1'!$B$71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'Tabel 1'!$A$72:$A$75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'Tabel 1'!$B$72:$B$75</c:f>
              <c:numCache>
                <c:ptCount val="4"/>
                <c:pt idx="0">
                  <c:v>45.61706159759996</c:v>
                </c:pt>
                <c:pt idx="1">
                  <c:v>46.49296666662467</c:v>
                </c:pt>
                <c:pt idx="2">
                  <c:v>46.61881119918283</c:v>
                </c:pt>
                <c:pt idx="3">
                  <c:v>46.48187174860036</c:v>
                </c:pt>
              </c:numCache>
            </c:numRef>
          </c:val>
        </c:ser>
        <c:ser>
          <c:idx val="1"/>
          <c:order val="1"/>
          <c:tx>
            <c:strRef>
              <c:f>'Tabel 1'!$C$71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'Tabel 1'!$A$72:$A$75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'Tabel 1'!$C$72:$C$75</c:f>
              <c:numCache>
                <c:ptCount val="4"/>
                <c:pt idx="0">
                  <c:v>45.570002499459406</c:v>
                </c:pt>
                <c:pt idx="1">
                  <c:v>44.74249418351643</c:v>
                </c:pt>
                <c:pt idx="2">
                  <c:v>45.3237097068015</c:v>
                </c:pt>
                <c:pt idx="3">
                  <c:v>45.0638352582497</c:v>
                </c:pt>
              </c:numCache>
            </c:numRef>
          </c:val>
        </c:ser>
        <c:axId val="23388555"/>
        <c:axId val="9170404"/>
      </c:barChart>
      <c:catAx>
        <c:axId val="23388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kwartaal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70404"/>
        <c:crosses val="autoZero"/>
        <c:auto val="1"/>
        <c:lblOffset val="100"/>
        <c:noMultiLvlLbl val="0"/>
      </c:catAx>
      <c:valAx>
        <c:axId val="9170404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7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388555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15"/>
          <c:y val="0.86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Rendement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1"/>
          <c:w val="0.82525"/>
          <c:h val="0.70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 1'!$B$100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 1'!$B$101:$B$104</c:f>
              <c:numCache>
                <c:ptCount val="4"/>
                <c:pt idx="0">
                  <c:v>24.180266823853593</c:v>
                </c:pt>
                <c:pt idx="1">
                  <c:v>27.692693416535477</c:v>
                </c:pt>
                <c:pt idx="2">
                  <c:v>20.677351553469368</c:v>
                </c:pt>
                <c:pt idx="3">
                  <c:v>40.59301146218494</c:v>
                </c:pt>
              </c:numCache>
            </c:numRef>
          </c:val>
        </c:ser>
        <c:ser>
          <c:idx val="2"/>
          <c:order val="1"/>
          <c:tx>
            <c:strRef>
              <c:f>'Tabel 1'!$C$100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 1'!$C$101:$C$104</c:f>
              <c:numCache>
                <c:ptCount val="4"/>
                <c:pt idx="0">
                  <c:v>18.353433499225705</c:v>
                </c:pt>
                <c:pt idx="1">
                  <c:v>24.648231681766067</c:v>
                </c:pt>
                <c:pt idx="2">
                  <c:v>17.798862809985973</c:v>
                </c:pt>
                <c:pt idx="3">
                  <c:v>8.73694016870954</c:v>
                </c:pt>
              </c:numCache>
            </c:numRef>
          </c:val>
        </c:ser>
        <c:axId val="15424773"/>
        <c:axId val="4605230"/>
      </c:barChart>
      <c:catAx>
        <c:axId val="15424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Kwartaal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5230"/>
        <c:crosses val="autoZero"/>
        <c:auto val="1"/>
        <c:lblOffset val="100"/>
        <c:noMultiLvlLbl val="0"/>
      </c:catAx>
      <c:valAx>
        <c:axId val="4605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2477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 1'!#REF!</c:f>
              <c:strCache>
                <c:ptCount val="1"/>
                <c:pt idx="0">
                  <c:v>#VERW!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'Tabel 1'!#REF!</c:f>
              <c:strCache>
                <c:ptCount val="1"/>
                <c:pt idx="0">
                  <c:v>#VERW!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1'!#REF!</c:f>
              <c:numCache>
                <c:ptCount val="1"/>
                <c:pt idx="0">
                  <c:v>1</c:v>
                </c:pt>
              </c:numCache>
            </c:numRef>
          </c:val>
        </c:ser>
        <c:axId val="41447071"/>
        <c:axId val="37479320"/>
      </c:barChart>
      <c:catAx>
        <c:axId val="41447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79320"/>
        <c:crosses val="autoZero"/>
        <c:auto val="1"/>
        <c:lblOffset val="100"/>
        <c:noMultiLvlLbl val="0"/>
      </c:catAx>
      <c:valAx>
        <c:axId val="374793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4470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Betalingstermijn aan leveranciers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 1'!#REF!</c:f>
              <c:strCache>
                <c:ptCount val="1"/>
                <c:pt idx="0">
                  <c:v>#VERW!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'Tabel 1'!#REF!</c:f>
              <c:strCache>
                <c:ptCount val="1"/>
                <c:pt idx="0">
                  <c:v>#VERW!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1'!#REF!</c:f>
              <c:numCache>
                <c:ptCount val="1"/>
                <c:pt idx="0">
                  <c:v>1</c:v>
                </c:pt>
              </c:numCache>
            </c:numRef>
          </c:val>
        </c:ser>
        <c:axId val="1769561"/>
        <c:axId val="15926050"/>
      </c:barChart>
      <c:catAx>
        <c:axId val="1769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Kwartaal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926050"/>
        <c:crosses val="autoZero"/>
        <c:auto val="1"/>
        <c:lblOffset val="100"/>
        <c:noMultiLvlLbl val="0"/>
      </c:catAx>
      <c:valAx>
        <c:axId val="15926050"/>
        <c:scaling>
          <c:orientation val="minMax"/>
          <c:max val="50"/>
          <c:min val="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76956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49</xdr:row>
      <xdr:rowOff>85725</xdr:rowOff>
    </xdr:from>
    <xdr:to>
      <xdr:col>18</xdr:col>
      <xdr:colOff>238125</xdr:colOff>
      <xdr:row>72</xdr:row>
      <xdr:rowOff>57150</xdr:rowOff>
    </xdr:to>
    <xdr:graphicFrame>
      <xdr:nvGraphicFramePr>
        <xdr:cNvPr id="1" name="Chart 1"/>
        <xdr:cNvGraphicFramePr/>
      </xdr:nvGraphicFramePr>
      <xdr:xfrm>
        <a:off x="5553075" y="8020050"/>
        <a:ext cx="5924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0.91975</cdr:y>
    </cdr:from>
    <cdr:to>
      <cdr:x>0.15025</cdr:x>
      <cdr:y>0.99425</cdr:y>
    </cdr:to>
    <cdr:sp>
      <cdr:nvSpPr>
        <cdr:cNvPr id="1" name="TextBox 2"/>
        <cdr:cNvSpPr txBox="1">
          <a:spLocks noChangeArrowheads="1"/>
        </cdr:cNvSpPr>
      </cdr:nvSpPr>
      <cdr:spPr>
        <a:xfrm>
          <a:off x="85725" y="3257550"/>
          <a:ext cx="857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Bron: CBS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0.896</cdr:y>
    </cdr:from>
    <cdr:to>
      <cdr:x>0.12975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2952750"/>
          <a:ext cx="742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Bron: CBS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0.83525</cdr:y>
    </cdr:from>
    <cdr:to>
      <cdr:x>0.11275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Arial"/>
              <a:ea typeface="Arial"/>
              <a:cs typeface="Arial"/>
            </a:rPr>
            <a:t>Bron: CBS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69</xdr:row>
      <xdr:rowOff>133350</xdr:rowOff>
    </xdr:from>
    <xdr:to>
      <xdr:col>13</xdr:col>
      <xdr:colOff>628650</xdr:colOff>
      <xdr:row>92</xdr:row>
      <xdr:rowOff>114300</xdr:rowOff>
    </xdr:to>
    <xdr:graphicFrame>
      <xdr:nvGraphicFramePr>
        <xdr:cNvPr id="1" name="Chart 21"/>
        <xdr:cNvGraphicFramePr/>
      </xdr:nvGraphicFramePr>
      <xdr:xfrm>
        <a:off x="6086475" y="9991725"/>
        <a:ext cx="62674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819150</xdr:colOff>
      <xdr:row>100</xdr:row>
      <xdr:rowOff>133350</xdr:rowOff>
    </xdr:from>
    <xdr:to>
      <xdr:col>12</xdr:col>
      <xdr:colOff>57150</xdr:colOff>
      <xdr:row>123</xdr:row>
      <xdr:rowOff>104775</xdr:rowOff>
    </xdr:to>
    <xdr:graphicFrame>
      <xdr:nvGraphicFramePr>
        <xdr:cNvPr id="2" name="Chart 22"/>
        <xdr:cNvGraphicFramePr/>
      </xdr:nvGraphicFramePr>
      <xdr:xfrm>
        <a:off x="3857625" y="14820900"/>
        <a:ext cx="69437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0</xdr:row>
      <xdr:rowOff>0</xdr:rowOff>
    </xdr:from>
    <xdr:to>
      <xdr:col>8</xdr:col>
      <xdr:colOff>333375</xdr:colOff>
      <xdr:row>0</xdr:row>
      <xdr:rowOff>0</xdr:rowOff>
    </xdr:to>
    <xdr:graphicFrame>
      <xdr:nvGraphicFramePr>
        <xdr:cNvPr id="3" name="Chart 24"/>
        <xdr:cNvGraphicFramePr/>
      </xdr:nvGraphicFramePr>
      <xdr:xfrm>
        <a:off x="600075" y="0"/>
        <a:ext cx="7467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8</xdr:col>
      <xdr:colOff>361950</xdr:colOff>
      <xdr:row>0</xdr:row>
      <xdr:rowOff>0</xdr:rowOff>
    </xdr:to>
    <xdr:graphicFrame>
      <xdr:nvGraphicFramePr>
        <xdr:cNvPr id="4" name="Chart 27"/>
        <xdr:cNvGraphicFramePr/>
      </xdr:nvGraphicFramePr>
      <xdr:xfrm>
        <a:off x="838200" y="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TextBox 28"/>
        <xdr:cNvSpPr txBox="1">
          <a:spLocks noChangeArrowheads="1"/>
        </xdr:cNvSpPr>
      </xdr:nvSpPr>
      <xdr:spPr>
        <a:xfrm>
          <a:off x="914400" y="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Bron: CBS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"/>
  <sheetViews>
    <sheetView showGridLines="0" workbookViewId="0" topLeftCell="I1">
      <selection activeCell="A40" sqref="A40"/>
    </sheetView>
  </sheetViews>
  <sheetFormatPr defaultColWidth="9.140625" defaultRowHeight="12.75"/>
  <cols>
    <col min="1" max="1" width="19.140625" style="0" bestFit="1" customWidth="1"/>
    <col min="2" max="2" width="16.7109375" style="0" bestFit="1" customWidth="1"/>
    <col min="3" max="3" width="20.8515625" style="0" bestFit="1" customWidth="1"/>
    <col min="4" max="4" width="21.7109375" style="0" bestFit="1" customWidth="1"/>
    <col min="5" max="5" width="19.7109375" style="0" bestFit="1" customWidth="1"/>
    <col min="6" max="6" width="17.28125" style="0" bestFit="1" customWidth="1"/>
    <col min="7" max="7" width="20.28125" style="0" bestFit="1" customWidth="1"/>
    <col min="8" max="8" width="23.28125" style="0" bestFit="1" customWidth="1"/>
    <col min="9" max="9" width="23.421875" style="0" bestFit="1" customWidth="1"/>
    <col min="10" max="10" width="15.57421875" style="0" bestFit="1" customWidth="1"/>
    <col min="11" max="11" width="16.8515625" style="0" bestFit="1" customWidth="1"/>
    <col min="12" max="12" width="20.140625" style="0" bestFit="1" customWidth="1"/>
    <col min="13" max="13" width="23.140625" style="0" bestFit="1" customWidth="1"/>
    <col min="14" max="14" width="13.421875" style="0" bestFit="1" customWidth="1"/>
    <col min="15" max="15" width="13.8515625" style="0" bestFit="1" customWidth="1"/>
    <col min="16" max="16" width="12.28125" style="0" bestFit="1" customWidth="1"/>
    <col min="17" max="17" width="30.140625" style="0" bestFit="1" customWidth="1"/>
    <col min="18" max="18" width="24.28125" style="0" bestFit="1" customWidth="1"/>
    <col min="19" max="19" width="27.140625" style="0" bestFit="1" customWidth="1"/>
  </cols>
  <sheetData>
    <row r="1" ht="12.75">
      <c r="A1" t="s">
        <v>19</v>
      </c>
    </row>
    <row r="5" ht="12.75">
      <c r="A5" s="3" t="s">
        <v>21</v>
      </c>
    </row>
    <row r="7" spans="1:19" s="4" customFormat="1" ht="12.7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18</v>
      </c>
    </row>
    <row r="8" spans="1:19" s="1" customFormat="1" ht="12.75">
      <c r="A8" s="8">
        <v>200601</v>
      </c>
      <c r="B8" s="8">
        <v>100620050</v>
      </c>
      <c r="C8" s="8">
        <v>-77125773</v>
      </c>
      <c r="D8" s="8">
        <v>23494277</v>
      </c>
      <c r="E8" s="8">
        <v>8811731</v>
      </c>
      <c r="F8" s="8">
        <v>5237999</v>
      </c>
      <c r="G8" s="8">
        <v>774442</v>
      </c>
      <c r="H8" s="8">
        <v>610538</v>
      </c>
      <c r="I8" s="8">
        <v>894108</v>
      </c>
      <c r="J8" s="8">
        <v>2337368</v>
      </c>
      <c r="K8" s="8">
        <v>1642452</v>
      </c>
      <c r="L8" s="8">
        <v>429944016.5</v>
      </c>
      <c r="M8" s="8">
        <v>359418593.5</v>
      </c>
      <c r="N8" s="8">
        <v>4515098</v>
      </c>
      <c r="O8" s="8">
        <v>11044815</v>
      </c>
      <c r="P8" s="8">
        <v>586295729</v>
      </c>
      <c r="Q8" s="9">
        <v>1.3046229047195417</v>
      </c>
      <c r="R8" s="10">
        <v>0.005436447328718668</v>
      </c>
      <c r="S8" s="10">
        <v>0.004569746890403988</v>
      </c>
    </row>
    <row r="9" spans="1:19" s="1" customFormat="1" ht="12.75">
      <c r="A9" s="8">
        <v>200602</v>
      </c>
      <c r="B9" s="8">
        <v>94057564</v>
      </c>
      <c r="C9" s="8">
        <v>-71522411</v>
      </c>
      <c r="D9" s="8">
        <v>22535153</v>
      </c>
      <c r="E9" s="8">
        <v>8025203</v>
      </c>
      <c r="F9" s="8">
        <v>10566902</v>
      </c>
      <c r="G9" s="8">
        <v>5833520</v>
      </c>
      <c r="H9" s="8">
        <v>1942261</v>
      </c>
      <c r="I9" s="8">
        <v>-3382978</v>
      </c>
      <c r="J9" s="8">
        <v>2820764</v>
      </c>
      <c r="K9" s="8">
        <v>1833245</v>
      </c>
      <c r="L9" s="8">
        <v>427000211</v>
      </c>
      <c r="M9" s="8">
        <v>356235527</v>
      </c>
      <c r="N9" s="8">
        <v>4955869</v>
      </c>
      <c r="O9" s="8">
        <v>10955986</v>
      </c>
      <c r="P9" s="8">
        <v>583311356</v>
      </c>
      <c r="Q9" s="9">
        <v>1.315078206745575</v>
      </c>
      <c r="R9" s="10">
        <v>0.006606001419516863</v>
      </c>
      <c r="S9" s="10">
        <v>0.005146159944906337</v>
      </c>
    </row>
    <row r="10" spans="1:19" s="1" customFormat="1" ht="12.75">
      <c r="A10" s="8">
        <v>200603</v>
      </c>
      <c r="B10" s="8">
        <v>94833737</v>
      </c>
      <c r="C10" s="8">
        <v>-69384014</v>
      </c>
      <c r="D10" s="8">
        <v>25449723</v>
      </c>
      <c r="E10" s="8">
        <v>10989238</v>
      </c>
      <c r="F10" s="8">
        <v>3736394</v>
      </c>
      <c r="G10" s="8">
        <v>1417684</v>
      </c>
      <c r="H10" s="8">
        <v>1821603</v>
      </c>
      <c r="I10" s="8">
        <v>5104860</v>
      </c>
      <c r="J10" s="8">
        <v>2330191</v>
      </c>
      <c r="K10" s="8">
        <v>1945949</v>
      </c>
      <c r="L10" s="8">
        <v>417514894.5</v>
      </c>
      <c r="M10" s="8">
        <v>360671228</v>
      </c>
      <c r="N10" s="8">
        <v>5341475</v>
      </c>
      <c r="O10" s="8">
        <v>10724219</v>
      </c>
      <c r="P10" s="8">
        <v>586181257</v>
      </c>
      <c r="Q10" s="9">
        <v>1.3667951957925064</v>
      </c>
      <c r="R10" s="10">
        <v>0.005581096700251972</v>
      </c>
      <c r="S10" s="10">
        <v>0.005395354131214481</v>
      </c>
    </row>
    <row r="11" spans="1:19" s="1" customFormat="1" ht="12.75">
      <c r="A11" s="8">
        <v>200604</v>
      </c>
      <c r="B11" s="8">
        <v>102411229</v>
      </c>
      <c r="C11" s="8">
        <v>-79330837</v>
      </c>
      <c r="D11" s="8">
        <v>23080392</v>
      </c>
      <c r="E11" s="8">
        <v>7381867</v>
      </c>
      <c r="F11" s="8">
        <v>7768698</v>
      </c>
      <c r="G11" s="8">
        <v>5253078</v>
      </c>
      <c r="H11" s="8">
        <v>-1127266</v>
      </c>
      <c r="I11" s="8">
        <v>2341342</v>
      </c>
      <c r="J11" s="8">
        <v>3185677</v>
      </c>
      <c r="K11" s="8">
        <v>2097211</v>
      </c>
      <c r="L11" s="8">
        <v>418410358.5</v>
      </c>
      <c r="M11" s="8">
        <v>353665112</v>
      </c>
      <c r="N11" s="8">
        <v>7894824</v>
      </c>
      <c r="O11" s="8">
        <v>11038590</v>
      </c>
      <c r="P11" s="8">
        <v>587201605</v>
      </c>
      <c r="Q11" s="9">
        <v>1.2909384657065952</v>
      </c>
      <c r="R11" s="10">
        <v>0.007613762267790509</v>
      </c>
      <c r="S11" s="10">
        <v>0.005929934643935136</v>
      </c>
    </row>
    <row r="12" spans="1:19" s="1" customFormat="1" ht="12.75">
      <c r="A12" s="8">
        <v>200701</v>
      </c>
      <c r="B12" s="8">
        <v>103270194</v>
      </c>
      <c r="C12" s="8">
        <v>-78824822</v>
      </c>
      <c r="D12" s="8">
        <v>24445372</v>
      </c>
      <c r="E12" s="8">
        <v>9305253</v>
      </c>
      <c r="F12" s="8">
        <v>5086511</v>
      </c>
      <c r="G12" s="8">
        <v>1882208</v>
      </c>
      <c r="H12" s="8">
        <v>958534</v>
      </c>
      <c r="I12" s="8">
        <v>5310293</v>
      </c>
      <c r="J12" s="8">
        <v>2657587</v>
      </c>
      <c r="K12" s="8">
        <v>1846400</v>
      </c>
      <c r="L12" s="8">
        <v>439534613</v>
      </c>
      <c r="M12" s="8">
        <v>355540142</v>
      </c>
      <c r="N12" s="8">
        <v>8580220</v>
      </c>
      <c r="O12" s="8">
        <v>11181045</v>
      </c>
      <c r="P12" s="8">
        <v>610708213</v>
      </c>
      <c r="Q12" s="9">
        <v>1.310122768180815</v>
      </c>
      <c r="R12" s="10">
        <v>0.006046365681785339</v>
      </c>
      <c r="S12" s="10">
        <v>0.005193225129555132</v>
      </c>
    </row>
    <row r="13" spans="1:19" s="1" customFormat="1" ht="12.75">
      <c r="A13" s="8">
        <v>200702</v>
      </c>
      <c r="B13" s="8">
        <v>96258674</v>
      </c>
      <c r="C13" s="8">
        <v>-72668380</v>
      </c>
      <c r="D13" s="8">
        <v>23590294</v>
      </c>
      <c r="E13" s="8">
        <v>8376520</v>
      </c>
      <c r="F13" s="8">
        <v>10941601</v>
      </c>
      <c r="G13" s="8">
        <v>6152210</v>
      </c>
      <c r="H13" s="8">
        <v>2580650</v>
      </c>
      <c r="I13" s="8">
        <v>4782595</v>
      </c>
      <c r="J13" s="8">
        <v>2873854</v>
      </c>
      <c r="K13" s="8">
        <v>1937818</v>
      </c>
      <c r="L13" s="8">
        <v>445483453.5</v>
      </c>
      <c r="M13" s="8">
        <v>360928364.5</v>
      </c>
      <c r="N13" s="8">
        <v>7046214</v>
      </c>
      <c r="O13" s="8">
        <v>11358256</v>
      </c>
      <c r="P13" s="8">
        <v>627976215</v>
      </c>
      <c r="Q13" s="9">
        <v>1.324629419288004</v>
      </c>
      <c r="R13" s="10">
        <v>0.0064510903321350855</v>
      </c>
      <c r="S13" s="10">
        <v>0.005368982298425039</v>
      </c>
    </row>
    <row r="14" spans="1:19" s="1" customFormat="1" ht="12.75">
      <c r="A14" s="8">
        <v>200703</v>
      </c>
      <c r="B14" s="8">
        <v>95793261</v>
      </c>
      <c r="C14" s="8">
        <v>-72025672</v>
      </c>
      <c r="D14" s="8">
        <v>23767589</v>
      </c>
      <c r="E14" s="8">
        <v>8469379</v>
      </c>
      <c r="F14" s="8">
        <v>5300522</v>
      </c>
      <c r="G14" s="8">
        <v>1879345</v>
      </c>
      <c r="H14" s="8">
        <v>518395</v>
      </c>
      <c r="I14" s="8">
        <v>3983455</v>
      </c>
      <c r="J14" s="8">
        <v>3246710</v>
      </c>
      <c r="K14" s="8">
        <v>2129251</v>
      </c>
      <c r="L14" s="8">
        <v>450126138</v>
      </c>
      <c r="M14" s="8">
        <v>362173960.5</v>
      </c>
      <c r="N14" s="8">
        <v>5548040</v>
      </c>
      <c r="O14" s="8">
        <v>11425965</v>
      </c>
      <c r="P14" s="8">
        <v>628205246</v>
      </c>
      <c r="Q14" s="9">
        <v>1.3299877438144554</v>
      </c>
      <c r="R14" s="10">
        <v>0.007212889290157152</v>
      </c>
      <c r="S14" s="10">
        <v>0.0058790836234069895</v>
      </c>
    </row>
    <row r="15" spans="1:19" s="1" customFormat="1" ht="12.75">
      <c r="A15" s="8">
        <v>200704</v>
      </c>
      <c r="B15" s="8">
        <v>115454705</v>
      </c>
      <c r="C15" s="8">
        <v>-90061963</v>
      </c>
      <c r="D15" s="8">
        <v>25392742</v>
      </c>
      <c r="E15" s="8">
        <v>8966883</v>
      </c>
      <c r="F15" s="8">
        <v>8132489</v>
      </c>
      <c r="G15" s="8">
        <v>4160322</v>
      </c>
      <c r="H15" s="8">
        <v>2972234</v>
      </c>
      <c r="I15" s="8">
        <v>3963626</v>
      </c>
      <c r="J15" s="8">
        <v>3811008</v>
      </c>
      <c r="K15" s="8">
        <v>2497692</v>
      </c>
      <c r="L15" s="8">
        <v>462115413.5</v>
      </c>
      <c r="M15" s="8">
        <v>358477208.5</v>
      </c>
      <c r="N15" s="8">
        <v>20016363</v>
      </c>
      <c r="O15" s="8">
        <v>12152527</v>
      </c>
      <c r="P15" s="8">
        <v>662855777</v>
      </c>
      <c r="Q15" s="9">
        <v>1.2819474632148535</v>
      </c>
      <c r="R15" s="10">
        <v>0.008246874890270242</v>
      </c>
      <c r="S15" s="10">
        <v>0.006967505718009964</v>
      </c>
    </row>
    <row r="16" spans="1:19" s="1" customFormat="1" ht="12.75">
      <c r="A16" s="8">
        <v>200801</v>
      </c>
      <c r="B16" s="8">
        <v>100536262</v>
      </c>
      <c r="C16" s="8">
        <v>-76352175</v>
      </c>
      <c r="D16" s="8">
        <v>24184087</v>
      </c>
      <c r="E16" s="8">
        <v>9621004</v>
      </c>
      <c r="F16" s="8">
        <v>6096938</v>
      </c>
      <c r="G16" s="8">
        <v>4378227</v>
      </c>
      <c r="H16" s="8">
        <v>581772</v>
      </c>
      <c r="I16" s="8">
        <v>3387710</v>
      </c>
      <c r="J16" s="8">
        <v>3381016</v>
      </c>
      <c r="K16" s="8">
        <v>2034929</v>
      </c>
      <c r="L16" s="8">
        <v>460460467.5</v>
      </c>
      <c r="M16" s="8">
        <v>341545210</v>
      </c>
      <c r="N16" s="8">
        <v>6746682</v>
      </c>
      <c r="O16" s="8">
        <v>10774948</v>
      </c>
      <c r="P16" s="8">
        <v>641735841</v>
      </c>
      <c r="Q16" s="9">
        <v>1.3167439172492468</v>
      </c>
      <c r="R16" s="10">
        <v>0.007342684635570805</v>
      </c>
      <c r="S16" s="10">
        <v>0.005958007726122114</v>
      </c>
    </row>
    <row r="17" spans="1:19" ht="12.75">
      <c r="A17" s="8">
        <v>200802</v>
      </c>
      <c r="B17" s="8">
        <v>106090455</v>
      </c>
      <c r="C17" s="8">
        <v>-81104706</v>
      </c>
      <c r="D17" s="8">
        <v>24985749</v>
      </c>
      <c r="E17" s="8">
        <v>9747067</v>
      </c>
      <c r="F17" s="8">
        <v>10880055</v>
      </c>
      <c r="G17" s="8">
        <v>6898933</v>
      </c>
      <c r="H17" s="8">
        <v>1445387</v>
      </c>
      <c r="I17" s="8">
        <v>1064840</v>
      </c>
      <c r="J17" s="8">
        <v>3169053</v>
      </c>
      <c r="K17" s="8">
        <v>1672630</v>
      </c>
      <c r="L17" s="8">
        <v>504574623</v>
      </c>
      <c r="M17" s="8">
        <v>366653663.5</v>
      </c>
      <c r="N17" s="8">
        <v>10257744</v>
      </c>
      <c r="O17" s="8">
        <v>11430005</v>
      </c>
      <c r="P17" s="8">
        <v>688713690</v>
      </c>
      <c r="Q17" s="9">
        <v>1.308067808050497</v>
      </c>
      <c r="R17" s="10">
        <v>0.0062806428534952306</v>
      </c>
      <c r="S17" s="10">
        <v>0.004561879960596657</v>
      </c>
    </row>
    <row r="18" spans="1:19" ht="12.75">
      <c r="A18" s="11">
        <v>200803</v>
      </c>
      <c r="B18" s="11">
        <v>104531619</v>
      </c>
      <c r="C18" s="11">
        <v>-80377719</v>
      </c>
      <c r="D18" s="11">
        <v>24153900</v>
      </c>
      <c r="E18" s="11">
        <v>8647597</v>
      </c>
      <c r="F18" s="11">
        <v>5019463</v>
      </c>
      <c r="G18" s="11">
        <v>6924763</v>
      </c>
      <c r="H18" s="11">
        <v>1238507</v>
      </c>
      <c r="I18" s="11">
        <v>1096813</v>
      </c>
      <c r="J18" s="11">
        <v>3653013</v>
      </c>
      <c r="K18" s="11">
        <v>1963776</v>
      </c>
      <c r="L18" s="11">
        <v>504519335</v>
      </c>
      <c r="M18" s="11">
        <v>363318479</v>
      </c>
      <c r="N18" s="11">
        <v>7555214</v>
      </c>
      <c r="O18" s="11">
        <v>11424726</v>
      </c>
      <c r="P18" s="11">
        <v>691297894</v>
      </c>
      <c r="Q18" s="9">
        <v>1.3005049197775815</v>
      </c>
      <c r="R18" s="10">
        <v>0.007240580779723734</v>
      </c>
      <c r="S18" s="10">
        <v>0.005405109053096086</v>
      </c>
    </row>
    <row r="22" ht="12.75">
      <c r="A22" s="3" t="s">
        <v>20</v>
      </c>
    </row>
    <row r="24" spans="1:16" s="3" customFormat="1" ht="12.75">
      <c r="A24" s="6" t="s">
        <v>0</v>
      </c>
      <c r="B24" s="6" t="s">
        <v>1</v>
      </c>
      <c r="C24" s="6" t="s">
        <v>2</v>
      </c>
      <c r="D24" s="6" t="s">
        <v>3</v>
      </c>
      <c r="E24" s="6" t="s">
        <v>4</v>
      </c>
      <c r="F24" s="6" t="s">
        <v>5</v>
      </c>
      <c r="G24" s="6" t="s">
        <v>6</v>
      </c>
      <c r="H24" s="6" t="s">
        <v>7</v>
      </c>
      <c r="I24" s="6" t="s">
        <v>8</v>
      </c>
      <c r="J24" s="6" t="s">
        <v>9</v>
      </c>
      <c r="K24" s="6" t="s">
        <v>10</v>
      </c>
      <c r="L24" s="6" t="s">
        <v>11</v>
      </c>
      <c r="M24" s="6" t="s">
        <v>12</v>
      </c>
      <c r="N24" s="6" t="s">
        <v>13</v>
      </c>
      <c r="O24" s="6" t="s">
        <v>14</v>
      </c>
      <c r="P24" s="6" t="s">
        <v>15</v>
      </c>
    </row>
    <row r="25" spans="1:255" ht="12.75">
      <c r="A25" s="5" t="s">
        <v>43</v>
      </c>
      <c r="B25" s="5">
        <v>102.63381304223165</v>
      </c>
      <c r="C25" s="5">
        <v>102.20295879562853</v>
      </c>
      <c r="D25" s="5">
        <v>104.04819863152206</v>
      </c>
      <c r="E25" s="5">
        <v>105.60073837932637</v>
      </c>
      <c r="F25" s="5">
        <v>97.10790322793113</v>
      </c>
      <c r="G25" s="5">
        <v>243.0405375741502</v>
      </c>
      <c r="H25" s="5">
        <v>156.99825399893209</v>
      </c>
      <c r="I25" s="5">
        <v>593.9207567765862</v>
      </c>
      <c r="J25" s="5">
        <v>113.6999822022035</v>
      </c>
      <c r="K25" s="5">
        <v>112.41728829822728</v>
      </c>
      <c r="L25" s="5">
        <v>102.23066169825393</v>
      </c>
      <c r="M25" s="5">
        <v>98.92090961064874</v>
      </c>
      <c r="N25" s="5">
        <v>190.03397046974396</v>
      </c>
      <c r="O25" s="5">
        <v>101.2334294417788</v>
      </c>
      <c r="P25" s="5">
        <v>104.16385158418917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12.75">
      <c r="A26" s="5" t="s">
        <v>44</v>
      </c>
      <c r="B26" s="5">
        <v>102.34017330068212</v>
      </c>
      <c r="C26" s="5">
        <v>101.60225163550484</v>
      </c>
      <c r="D26" s="5">
        <v>104.68220029391414</v>
      </c>
      <c r="E26" s="5">
        <v>104.37767119411185</v>
      </c>
      <c r="F26" s="5">
        <v>103.54596834531067</v>
      </c>
      <c r="G26" s="5">
        <v>105.46308232422277</v>
      </c>
      <c r="H26" s="5">
        <v>132.86834261718687</v>
      </c>
      <c r="I26" s="5">
        <v>-141.37233526200882</v>
      </c>
      <c r="J26" s="5">
        <v>101.88211420735658</v>
      </c>
      <c r="K26" s="5">
        <v>105.70425665963906</v>
      </c>
      <c r="L26" s="5">
        <v>104.32862608117073</v>
      </c>
      <c r="M26" s="5">
        <v>101.31734123755713</v>
      </c>
      <c r="N26" s="5">
        <v>142.1791818952438</v>
      </c>
      <c r="O26" s="5">
        <v>103.67169143881709</v>
      </c>
      <c r="P26" s="5">
        <v>107.65712145676108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12.75">
      <c r="A27" s="5" t="s">
        <v>45</v>
      </c>
      <c r="B27" s="5">
        <v>101.01179604469242</v>
      </c>
      <c r="C27" s="5">
        <v>103.80730062691386</v>
      </c>
      <c r="D27" s="5">
        <v>93.39036420946508</v>
      </c>
      <c r="E27" s="5">
        <v>77.06975679296417</v>
      </c>
      <c r="F27" s="5">
        <v>141.86196637720755</v>
      </c>
      <c r="G27" s="5">
        <v>132.56445018777103</v>
      </c>
      <c r="H27" s="5">
        <v>28.458176671865388</v>
      </c>
      <c r="I27" s="5">
        <v>78.03260030637472</v>
      </c>
      <c r="J27" s="5">
        <v>139.33235515886895</v>
      </c>
      <c r="K27" s="5">
        <v>109.41967132746029</v>
      </c>
      <c r="L27" s="5">
        <v>107.81079763371173</v>
      </c>
      <c r="M27" s="5">
        <v>100.41664884341704</v>
      </c>
      <c r="N27" s="5">
        <v>103.8671902423956</v>
      </c>
      <c r="O27" s="5">
        <v>106.54356275268158</v>
      </c>
      <c r="P27" s="5">
        <v>107.16911168655807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ht="12.75">
      <c r="A28" s="5" t="s">
        <v>46</v>
      </c>
      <c r="B28" s="5">
        <v>112.73637288348526</v>
      </c>
      <c r="C28" s="5">
        <v>113.52705505930815</v>
      </c>
      <c r="D28" s="5">
        <v>110.01867732575772</v>
      </c>
      <c r="E28" s="5">
        <v>121.47174962648337</v>
      </c>
      <c r="F28" s="5">
        <v>104.6827795339708</v>
      </c>
      <c r="G28" s="5">
        <v>79.19779603501033</v>
      </c>
      <c r="H28" s="5">
        <v>-263.66749285439283</v>
      </c>
      <c r="I28" s="5">
        <v>169.28863873795456</v>
      </c>
      <c r="J28" s="5">
        <v>119.62945395907998</v>
      </c>
      <c r="K28" s="5">
        <v>119.09588496341092</v>
      </c>
      <c r="L28" s="5">
        <v>110.44550023968873</v>
      </c>
      <c r="M28" s="5">
        <v>101.36063647126154</v>
      </c>
      <c r="N28" s="5">
        <v>253.53779894269968</v>
      </c>
      <c r="O28" s="5">
        <v>110.09129789221268</v>
      </c>
      <c r="P28" s="5">
        <v>112.88384966182102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12.75">
      <c r="A29" s="5" t="s">
        <v>47</v>
      </c>
      <c r="B29" s="5">
        <v>97.35264175062942</v>
      </c>
      <c r="C29" s="5">
        <v>96.86311121641353</v>
      </c>
      <c r="D29" s="5">
        <v>98.93114737628046</v>
      </c>
      <c r="E29" s="5">
        <v>103.39325540100843</v>
      </c>
      <c r="F29" s="5">
        <v>119.86483465778409</v>
      </c>
      <c r="G29" s="5">
        <v>232.61122043897382</v>
      </c>
      <c r="H29" s="5">
        <v>60.693934696108855</v>
      </c>
      <c r="I29" s="5">
        <v>63.795161585245864</v>
      </c>
      <c r="J29" s="5">
        <v>127.22127253030662</v>
      </c>
      <c r="K29" s="5">
        <v>110.2106260831889</v>
      </c>
      <c r="L29" s="5">
        <v>104.7609116281361</v>
      </c>
      <c r="M29" s="5">
        <v>96.06375473630766</v>
      </c>
      <c r="N29" s="5">
        <v>78.63064117237087</v>
      </c>
      <c r="O29" s="5">
        <v>96.36798707097593</v>
      </c>
      <c r="P29" s="5">
        <v>105.08059779441676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16" ht="12.75">
      <c r="A30" s="5" t="s">
        <v>48</v>
      </c>
      <c r="B30" s="5">
        <v>110.21391692970963</v>
      </c>
      <c r="C30" s="5">
        <v>111.60934921075713</v>
      </c>
      <c r="D30" s="5">
        <v>105.91537773967548</v>
      </c>
      <c r="E30" s="5">
        <v>116.36177075921744</v>
      </c>
      <c r="F30" s="5">
        <v>99.43750462112446</v>
      </c>
      <c r="G30" s="5">
        <v>112.1374758013787</v>
      </c>
      <c r="H30" s="5">
        <v>56.00864123379768</v>
      </c>
      <c r="I30" s="5">
        <v>22.264900122213987</v>
      </c>
      <c r="J30" s="5">
        <v>110.27188576733545</v>
      </c>
      <c r="K30" s="5">
        <v>86.31512350489055</v>
      </c>
      <c r="L30" s="5">
        <v>113.26450377353913</v>
      </c>
      <c r="M30" s="5">
        <v>101.58627017522753</v>
      </c>
      <c r="N30" s="5">
        <v>145.57809342719366</v>
      </c>
      <c r="O30" s="5">
        <v>100.63169028766387</v>
      </c>
      <c r="P30" s="5">
        <v>109.6719387692096</v>
      </c>
    </row>
    <row r="31" spans="1:16" ht="12.75">
      <c r="A31" s="11" t="s">
        <v>49</v>
      </c>
      <c r="B31" s="9">
        <v>109.12210097952506</v>
      </c>
      <c r="C31" s="9">
        <v>111.59593068427047</v>
      </c>
      <c r="D31" s="9">
        <v>101.6253689004804</v>
      </c>
      <c r="E31" s="9">
        <v>102.10426289814166</v>
      </c>
      <c r="F31" s="9">
        <v>94.6975222440356</v>
      </c>
      <c r="G31" s="9">
        <v>368.4668328593207</v>
      </c>
      <c r="H31" s="9">
        <v>238.91183364037073</v>
      </c>
      <c r="I31" s="9">
        <v>27.534213390134948</v>
      </c>
      <c r="J31" s="9">
        <v>112.5142990904639</v>
      </c>
      <c r="K31" s="9">
        <v>92.2284878579369</v>
      </c>
      <c r="L31" s="9">
        <v>112.08398988818553</v>
      </c>
      <c r="M31" s="9">
        <v>100.31601346999655</v>
      </c>
      <c r="N31" s="9">
        <v>136.17807369809879</v>
      </c>
      <c r="O31" s="9">
        <v>99.98915627695342</v>
      </c>
      <c r="P31" s="9">
        <v>110.04331759432648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L191"/>
  <sheetViews>
    <sheetView workbookViewId="0" topLeftCell="A153">
      <selection activeCell="Q162" sqref="Q162"/>
    </sheetView>
  </sheetViews>
  <sheetFormatPr defaultColWidth="9.140625" defaultRowHeight="12.75"/>
  <cols>
    <col min="5" max="5" width="9.28125" style="0" bestFit="1" customWidth="1"/>
    <col min="6" max="7" width="10.57421875" style="0" bestFit="1" customWidth="1"/>
    <col min="8" max="9" width="9.57421875" style="0" bestFit="1" customWidth="1"/>
    <col min="10" max="10" width="9.28125" style="0" bestFit="1" customWidth="1"/>
  </cols>
  <sheetData>
    <row r="3" ht="12.75">
      <c r="B3" t="s">
        <v>31</v>
      </c>
    </row>
    <row r="6" spans="2:3" ht="12.75">
      <c r="B6" t="s">
        <v>23</v>
      </c>
      <c r="C6" t="s">
        <v>27</v>
      </c>
    </row>
    <row r="7" spans="3:15" ht="12.75">
      <c r="C7">
        <v>1995</v>
      </c>
      <c r="D7">
        <v>1996</v>
      </c>
      <c r="E7">
        <v>1997</v>
      </c>
      <c r="F7">
        <v>1998</v>
      </c>
      <c r="G7">
        <v>1999</v>
      </c>
      <c r="H7">
        <v>2000</v>
      </c>
      <c r="I7">
        <v>2001</v>
      </c>
      <c r="J7">
        <v>2002</v>
      </c>
      <c r="K7">
        <v>2003</v>
      </c>
      <c r="L7">
        <v>2004</v>
      </c>
      <c r="M7">
        <v>2005</v>
      </c>
      <c r="N7">
        <v>2006</v>
      </c>
      <c r="O7">
        <v>2007</v>
      </c>
    </row>
    <row r="8" spans="3:15" ht="12.75">
      <c r="C8" t="s">
        <v>24</v>
      </c>
      <c r="D8" t="s">
        <v>24</v>
      </c>
      <c r="E8" t="s">
        <v>24</v>
      </c>
      <c r="F8" t="s">
        <v>24</v>
      </c>
      <c r="G8" t="s">
        <v>24</v>
      </c>
      <c r="H8" t="s">
        <v>24</v>
      </c>
      <c r="I8" t="s">
        <v>24</v>
      </c>
      <c r="J8" t="s">
        <v>24</v>
      </c>
      <c r="K8" t="s">
        <v>24</v>
      </c>
      <c r="L8" t="s">
        <v>24</v>
      </c>
      <c r="M8" t="s">
        <v>24</v>
      </c>
      <c r="N8" t="s">
        <v>24</v>
      </c>
      <c r="O8" t="s">
        <v>24</v>
      </c>
    </row>
    <row r="9" spans="3:15" ht="12.75">
      <c r="C9">
        <v>8</v>
      </c>
      <c r="D9">
        <v>8</v>
      </c>
      <c r="E9">
        <v>8</v>
      </c>
      <c r="F9">
        <v>8</v>
      </c>
      <c r="G9">
        <v>8</v>
      </c>
      <c r="H9">
        <v>8</v>
      </c>
      <c r="I9">
        <v>8</v>
      </c>
      <c r="J9">
        <v>8</v>
      </c>
      <c r="K9">
        <v>8</v>
      </c>
      <c r="L9">
        <v>8</v>
      </c>
      <c r="M9">
        <v>8</v>
      </c>
      <c r="N9">
        <v>8</v>
      </c>
      <c r="O9">
        <v>8</v>
      </c>
    </row>
    <row r="10" spans="3:15" ht="12.75">
      <c r="C10" t="s">
        <v>23</v>
      </c>
      <c r="D10" t="s">
        <v>23</v>
      </c>
      <c r="E10" t="s">
        <v>23</v>
      </c>
      <c r="F10" t="s">
        <v>23</v>
      </c>
      <c r="G10" t="s">
        <v>23</v>
      </c>
      <c r="H10" t="s">
        <v>23</v>
      </c>
      <c r="I10" t="s">
        <v>23</v>
      </c>
      <c r="J10" t="s">
        <v>23</v>
      </c>
      <c r="K10" t="s">
        <v>23</v>
      </c>
      <c r="L10" t="s">
        <v>23</v>
      </c>
      <c r="M10" t="s">
        <v>23</v>
      </c>
      <c r="N10" t="s">
        <v>23</v>
      </c>
      <c r="O10" t="s">
        <v>23</v>
      </c>
    </row>
    <row r="11" spans="2:15" ht="12.75">
      <c r="B11" t="s">
        <v>28</v>
      </c>
      <c r="C11">
        <v>52</v>
      </c>
      <c r="D11">
        <v>53</v>
      </c>
      <c r="E11">
        <v>60</v>
      </c>
      <c r="F11">
        <v>71</v>
      </c>
      <c r="G11">
        <v>75</v>
      </c>
      <c r="H11">
        <v>90.14</v>
      </c>
      <c r="I11">
        <v>96</v>
      </c>
      <c r="J11">
        <v>109.999999999999</v>
      </c>
      <c r="K11">
        <v>111</v>
      </c>
      <c r="L11">
        <v>102</v>
      </c>
      <c r="M11">
        <v>106</v>
      </c>
      <c r="N11">
        <v>122.05</v>
      </c>
      <c r="O11">
        <v>137</v>
      </c>
    </row>
    <row r="12" spans="2:15" ht="12.75">
      <c r="B12" t="s">
        <v>29</v>
      </c>
      <c r="C12">
        <v>79121.35603141975</v>
      </c>
      <c r="D12">
        <v>82791.19800000002</v>
      </c>
      <c r="E12">
        <v>99310.75550000004</v>
      </c>
      <c r="F12">
        <v>109321.91050000001</v>
      </c>
      <c r="G12">
        <v>119045.0505</v>
      </c>
      <c r="H12">
        <v>157653.63225000008</v>
      </c>
      <c r="I12">
        <v>177903.72149999996</v>
      </c>
      <c r="J12">
        <v>175550.70055555453</v>
      </c>
      <c r="K12">
        <v>169820.75150000004</v>
      </c>
      <c r="L12">
        <v>171487.511</v>
      </c>
      <c r="M12">
        <v>190377.192</v>
      </c>
      <c r="N12">
        <v>239338.6643749999</v>
      </c>
      <c r="O12">
        <v>271098.4805</v>
      </c>
    </row>
    <row r="13" spans="2:15" ht="12.75">
      <c r="B13" t="s">
        <v>30</v>
      </c>
      <c r="C13">
        <v>173296.70600941134</v>
      </c>
      <c r="D13">
        <v>184926.92150000008</v>
      </c>
      <c r="E13">
        <v>211817.91249999998</v>
      </c>
      <c r="F13">
        <v>241753.47349999993</v>
      </c>
      <c r="G13">
        <v>269027.25250000006</v>
      </c>
      <c r="H13">
        <v>373292.8049900001</v>
      </c>
      <c r="I13">
        <v>432349.21850000013</v>
      </c>
      <c r="J13">
        <v>444956.89933333</v>
      </c>
      <c r="K13">
        <v>428746.5394999999</v>
      </c>
      <c r="L13">
        <v>418924.7640000002</v>
      </c>
      <c r="M13">
        <v>447341.94850000006</v>
      </c>
      <c r="N13">
        <v>516735.02674999996</v>
      </c>
      <c r="O13">
        <v>568065.2270000003</v>
      </c>
    </row>
    <row r="14" spans="2:15" ht="12.75">
      <c r="B14" t="s">
        <v>26</v>
      </c>
      <c r="C14">
        <v>45.656583932485624</v>
      </c>
      <c r="D14">
        <v>44.76968379101037</v>
      </c>
      <c r="E14">
        <v>46.884965642365145</v>
      </c>
      <c r="F14">
        <v>45.220409418440084</v>
      </c>
      <c r="G14">
        <v>44.25018260928787</v>
      </c>
      <c r="H14">
        <v>42.233236253836544</v>
      </c>
      <c r="I14">
        <v>41.14815382741346</v>
      </c>
      <c r="J14">
        <v>39.45341690814968</v>
      </c>
      <c r="K14">
        <v>39.60865822918206</v>
      </c>
      <c r="L14">
        <v>40.93515727325203</v>
      </c>
      <c r="M14">
        <v>42.557420031446036</v>
      </c>
      <c r="N14">
        <v>46.317484200813354</v>
      </c>
      <c r="O14">
        <v>47.72312537623428</v>
      </c>
    </row>
    <row r="17" spans="4:9" ht="12.75">
      <c r="D17" t="s">
        <v>24</v>
      </c>
      <c r="F17" t="s">
        <v>28</v>
      </c>
      <c r="G17" t="s">
        <v>29</v>
      </c>
      <c r="H17" t="s">
        <v>30</v>
      </c>
      <c r="I17" t="s">
        <v>26</v>
      </c>
    </row>
    <row r="18" spans="2:9" ht="12.75">
      <c r="B18">
        <v>1995</v>
      </c>
      <c r="D18">
        <v>8</v>
      </c>
      <c r="E18" t="s">
        <v>23</v>
      </c>
      <c r="F18">
        <v>52</v>
      </c>
      <c r="G18" s="12">
        <v>79121.35603141975</v>
      </c>
      <c r="H18" s="12">
        <v>173296.70600941134</v>
      </c>
      <c r="I18" s="12">
        <v>45.656583932485624</v>
      </c>
    </row>
    <row r="19" spans="2:10" ht="12.75">
      <c r="B19">
        <v>1996</v>
      </c>
      <c r="D19">
        <v>8</v>
      </c>
      <c r="E19" t="s">
        <v>23</v>
      </c>
      <c r="F19">
        <v>53</v>
      </c>
      <c r="G19" s="12">
        <v>82791.19800000002</v>
      </c>
      <c r="H19" s="12">
        <v>184926.92150000008</v>
      </c>
      <c r="I19" s="12">
        <v>44.76968379101037</v>
      </c>
      <c r="J19" s="12">
        <f>+I19-I18</f>
        <v>-0.8869001414752518</v>
      </c>
    </row>
    <row r="20" spans="2:10" ht="12.75">
      <c r="B20">
        <v>1997</v>
      </c>
      <c r="D20">
        <v>8</v>
      </c>
      <c r="E20" t="s">
        <v>23</v>
      </c>
      <c r="F20">
        <v>60</v>
      </c>
      <c r="G20" s="12">
        <v>99310.75550000004</v>
      </c>
      <c r="H20" s="12">
        <v>211817.91249999998</v>
      </c>
      <c r="I20" s="12">
        <v>46.884965642365145</v>
      </c>
      <c r="J20" s="12">
        <f aca="true" t="shared" si="0" ref="J20:J30">+I20-I19</f>
        <v>2.115281851354773</v>
      </c>
    </row>
    <row r="21" spans="2:10" ht="12.75">
      <c r="B21">
        <v>1998</v>
      </c>
      <c r="D21">
        <v>8</v>
      </c>
      <c r="E21" t="s">
        <v>23</v>
      </c>
      <c r="F21">
        <v>71</v>
      </c>
      <c r="G21" s="12">
        <v>109321.91050000001</v>
      </c>
      <c r="H21" s="12">
        <v>241753.47349999993</v>
      </c>
      <c r="I21" s="12">
        <v>45.220409418440084</v>
      </c>
      <c r="J21" s="12">
        <f t="shared" si="0"/>
        <v>-1.6645562239250609</v>
      </c>
    </row>
    <row r="22" spans="2:10" ht="12.75">
      <c r="B22">
        <v>1999</v>
      </c>
      <c r="D22">
        <v>8</v>
      </c>
      <c r="E22" t="s">
        <v>23</v>
      </c>
      <c r="F22">
        <v>75</v>
      </c>
      <c r="G22" s="12">
        <v>119045.0505</v>
      </c>
      <c r="H22" s="12">
        <v>269027.25250000006</v>
      </c>
      <c r="I22" s="12">
        <v>44.25018260928787</v>
      </c>
      <c r="J22" s="12">
        <f t="shared" si="0"/>
        <v>-0.9702268091522157</v>
      </c>
    </row>
    <row r="23" spans="2:10" ht="12.75">
      <c r="B23">
        <v>2000</v>
      </c>
      <c r="D23">
        <v>8</v>
      </c>
      <c r="E23" t="s">
        <v>23</v>
      </c>
      <c r="F23">
        <v>90.14</v>
      </c>
      <c r="G23" s="12">
        <v>157653.63225000008</v>
      </c>
      <c r="H23" s="12">
        <v>373292.8049900001</v>
      </c>
      <c r="I23" s="12">
        <v>42.233236253836544</v>
      </c>
      <c r="J23" s="12">
        <f t="shared" si="0"/>
        <v>-2.0169463554513243</v>
      </c>
    </row>
    <row r="24" spans="2:10" ht="12.75">
      <c r="B24">
        <v>2001</v>
      </c>
      <c r="D24">
        <v>8</v>
      </c>
      <c r="E24" t="s">
        <v>23</v>
      </c>
      <c r="F24">
        <v>96</v>
      </c>
      <c r="G24" s="12">
        <v>177903.72149999996</v>
      </c>
      <c r="H24" s="12">
        <v>432349.21850000013</v>
      </c>
      <c r="I24" s="12">
        <v>41.14815382741346</v>
      </c>
      <c r="J24" s="12">
        <f t="shared" si="0"/>
        <v>-1.0850824264230852</v>
      </c>
    </row>
    <row r="25" spans="2:10" ht="12.75">
      <c r="B25">
        <v>2002</v>
      </c>
      <c r="D25">
        <v>8</v>
      </c>
      <c r="E25" t="s">
        <v>23</v>
      </c>
      <c r="F25">
        <v>109.999999999999</v>
      </c>
      <c r="G25" s="12">
        <v>175550.70055555453</v>
      </c>
      <c r="H25" s="12">
        <v>444956.89933333</v>
      </c>
      <c r="I25" s="12">
        <v>39.45341690814968</v>
      </c>
      <c r="J25" s="12">
        <f t="shared" si="0"/>
        <v>-1.6947369192637822</v>
      </c>
    </row>
    <row r="26" spans="2:10" ht="12.75">
      <c r="B26">
        <v>2003</v>
      </c>
      <c r="D26">
        <v>8</v>
      </c>
      <c r="E26" t="s">
        <v>23</v>
      </c>
      <c r="F26">
        <v>111</v>
      </c>
      <c r="G26" s="12">
        <v>169820.75150000004</v>
      </c>
      <c r="H26" s="12">
        <v>428746.5394999999</v>
      </c>
      <c r="I26" s="12">
        <v>39.60865822918206</v>
      </c>
      <c r="J26" s="12">
        <f t="shared" si="0"/>
        <v>0.15524132103238486</v>
      </c>
    </row>
    <row r="27" spans="2:10" ht="12.75">
      <c r="B27">
        <v>2004</v>
      </c>
      <c r="D27">
        <v>8</v>
      </c>
      <c r="E27" t="s">
        <v>23</v>
      </c>
      <c r="F27">
        <v>102</v>
      </c>
      <c r="G27" s="12">
        <v>171487.511</v>
      </c>
      <c r="H27" s="12">
        <v>418924.7640000002</v>
      </c>
      <c r="I27" s="12">
        <v>40.93515727325203</v>
      </c>
      <c r="J27" s="12">
        <f t="shared" si="0"/>
        <v>1.326499044069969</v>
      </c>
    </row>
    <row r="28" spans="2:10" ht="12.75">
      <c r="B28">
        <v>2005</v>
      </c>
      <c r="D28">
        <v>8</v>
      </c>
      <c r="E28" t="s">
        <v>23</v>
      </c>
      <c r="F28">
        <v>106</v>
      </c>
      <c r="G28" s="12">
        <v>190377.192</v>
      </c>
      <c r="H28" s="12">
        <v>447341.94850000006</v>
      </c>
      <c r="I28" s="12">
        <v>42.557420031446036</v>
      </c>
      <c r="J28" s="12">
        <f t="shared" si="0"/>
        <v>1.6222627581940046</v>
      </c>
    </row>
    <row r="29" spans="2:10" ht="12.75">
      <c r="B29">
        <v>2006</v>
      </c>
      <c r="D29">
        <v>8</v>
      </c>
      <c r="E29" t="s">
        <v>23</v>
      </c>
      <c r="F29">
        <v>122.05</v>
      </c>
      <c r="G29" s="12">
        <v>239338.6643749999</v>
      </c>
      <c r="H29" s="12">
        <v>516735.02674999996</v>
      </c>
      <c r="I29" s="12">
        <v>46.317484200813354</v>
      </c>
      <c r="J29" s="12">
        <f t="shared" si="0"/>
        <v>3.7600641693673182</v>
      </c>
    </row>
    <row r="30" spans="2:10" ht="12.75">
      <c r="B30">
        <v>2007</v>
      </c>
      <c r="D30">
        <v>8</v>
      </c>
      <c r="E30" t="s">
        <v>23</v>
      </c>
      <c r="F30">
        <v>137</v>
      </c>
      <c r="G30" s="12">
        <v>271098.4805</v>
      </c>
      <c r="H30" s="12">
        <v>568065.2270000003</v>
      </c>
      <c r="I30" s="12">
        <v>47.72312537623428</v>
      </c>
      <c r="J30" s="12">
        <f t="shared" si="0"/>
        <v>1.405641175420925</v>
      </c>
    </row>
    <row r="37" spans="2:3" ht="12.75">
      <c r="B37" t="s">
        <v>23</v>
      </c>
      <c r="C37" t="s">
        <v>27</v>
      </c>
    </row>
    <row r="38" spans="3:33" ht="12.75">
      <c r="C38">
        <v>1977</v>
      </c>
      <c r="D38">
        <v>1978</v>
      </c>
      <c r="E38">
        <v>1979</v>
      </c>
      <c r="F38">
        <v>1980</v>
      </c>
      <c r="G38">
        <v>1981</v>
      </c>
      <c r="H38">
        <v>1982</v>
      </c>
      <c r="I38">
        <v>1983</v>
      </c>
      <c r="J38">
        <v>1984</v>
      </c>
      <c r="K38">
        <v>1985</v>
      </c>
      <c r="L38">
        <v>1986</v>
      </c>
      <c r="M38">
        <v>1987</v>
      </c>
      <c r="N38">
        <v>1988</v>
      </c>
      <c r="O38">
        <v>1989</v>
      </c>
      <c r="P38">
        <v>1990</v>
      </c>
      <c r="Q38">
        <v>1991</v>
      </c>
      <c r="R38">
        <v>1992</v>
      </c>
      <c r="S38">
        <v>1993</v>
      </c>
      <c r="T38">
        <v>1994</v>
      </c>
      <c r="U38">
        <v>1995</v>
      </c>
      <c r="V38">
        <v>1996</v>
      </c>
      <c r="W38">
        <v>1997</v>
      </c>
      <c r="X38">
        <v>1998</v>
      </c>
      <c r="Y38">
        <v>1999</v>
      </c>
      <c r="Z38">
        <v>2000</v>
      </c>
      <c r="AA38">
        <v>2001</v>
      </c>
      <c r="AB38">
        <v>2002</v>
      </c>
      <c r="AC38">
        <v>2003</v>
      </c>
      <c r="AD38">
        <v>2004</v>
      </c>
      <c r="AE38">
        <v>2005</v>
      </c>
      <c r="AF38">
        <v>2006</v>
      </c>
      <c r="AG38">
        <v>2007</v>
      </c>
    </row>
    <row r="39" spans="3:33" ht="12.75">
      <c r="C39" t="s">
        <v>23</v>
      </c>
      <c r="D39" t="s">
        <v>23</v>
      </c>
      <c r="E39" t="s">
        <v>23</v>
      </c>
      <c r="F39" t="s">
        <v>23</v>
      </c>
      <c r="G39" t="s">
        <v>23</v>
      </c>
      <c r="H39" t="s">
        <v>23</v>
      </c>
      <c r="I39" t="s">
        <v>23</v>
      </c>
      <c r="J39" t="s">
        <v>23</v>
      </c>
      <c r="K39" t="s">
        <v>23</v>
      </c>
      <c r="L39" t="s">
        <v>23</v>
      </c>
      <c r="M39" t="s">
        <v>23</v>
      </c>
      <c r="N39" t="s">
        <v>23</v>
      </c>
      <c r="O39" t="s">
        <v>23</v>
      </c>
      <c r="P39" t="s">
        <v>23</v>
      </c>
      <c r="Q39" t="s">
        <v>23</v>
      </c>
      <c r="R39" t="s">
        <v>23</v>
      </c>
      <c r="S39" t="s">
        <v>23</v>
      </c>
      <c r="T39" t="s">
        <v>23</v>
      </c>
      <c r="U39" t="s">
        <v>23</v>
      </c>
      <c r="V39" t="s">
        <v>23</v>
      </c>
      <c r="W39" t="s">
        <v>23</v>
      </c>
      <c r="X39" t="s">
        <v>23</v>
      </c>
      <c r="Y39" t="s">
        <v>23</v>
      </c>
      <c r="Z39" t="s">
        <v>23</v>
      </c>
      <c r="AA39" t="s">
        <v>23</v>
      </c>
      <c r="AB39" t="s">
        <v>23</v>
      </c>
      <c r="AC39" t="s">
        <v>23</v>
      </c>
      <c r="AD39" t="s">
        <v>23</v>
      </c>
      <c r="AE39" t="s">
        <v>23</v>
      </c>
      <c r="AF39" t="s">
        <v>23</v>
      </c>
      <c r="AG39" t="s">
        <v>23</v>
      </c>
    </row>
    <row r="40" spans="2:33" ht="12.75">
      <c r="B40" t="s">
        <v>28</v>
      </c>
      <c r="C40">
        <v>561.7311745805953</v>
      </c>
      <c r="D40">
        <v>586.4209807158877</v>
      </c>
      <c r="E40">
        <v>668.2180848212557</v>
      </c>
      <c r="F40">
        <v>1246.0013429749845</v>
      </c>
      <c r="G40">
        <v>1314.6173627458852</v>
      </c>
      <c r="H40">
        <v>1402.4019253242511</v>
      </c>
      <c r="I40">
        <v>1572.3565188772895</v>
      </c>
      <c r="J40">
        <v>1722.7579011880998</v>
      </c>
      <c r="K40">
        <v>1825.9264082098064</v>
      </c>
      <c r="L40">
        <v>1993.4426858850777</v>
      </c>
      <c r="M40">
        <v>2034.598282417734</v>
      </c>
      <c r="N40">
        <v>2117.3589658949004</v>
      </c>
      <c r="O40">
        <v>2253.445355000259</v>
      </c>
      <c r="P40">
        <v>2403.3451481801103</v>
      </c>
      <c r="Q40">
        <v>2498.308227050765</v>
      </c>
      <c r="R40">
        <v>2548.514643339473</v>
      </c>
      <c r="S40">
        <v>2571.1452921136492</v>
      </c>
      <c r="T40">
        <v>2592.058621520751</v>
      </c>
      <c r="U40">
        <v>2556.2899999999886</v>
      </c>
      <c r="V40">
        <v>2463.47</v>
      </c>
      <c r="W40">
        <v>2508.66000000001</v>
      </c>
      <c r="X40">
        <v>2403.82</v>
      </c>
      <c r="Y40">
        <v>2751.2300000000096</v>
      </c>
      <c r="Z40">
        <v>2907.019999999983</v>
      </c>
      <c r="AA40">
        <v>1839.4500000000055</v>
      </c>
      <c r="AB40">
        <v>1761.579999999987</v>
      </c>
      <c r="AC40">
        <v>1690.9000000000058</v>
      </c>
      <c r="AD40">
        <v>1639.9700000000093</v>
      </c>
      <c r="AE40">
        <v>1672.93</v>
      </c>
      <c r="AF40">
        <v>1593.65</v>
      </c>
      <c r="AG40">
        <v>1677.749999999992</v>
      </c>
    </row>
    <row r="41" spans="2:33" ht="12.75">
      <c r="B41" t="s">
        <v>29</v>
      </c>
      <c r="C41">
        <v>31538.966525730233</v>
      </c>
      <c r="D41">
        <v>32937.30632440112</v>
      </c>
      <c r="E41">
        <v>36288.57291539087</v>
      </c>
      <c r="F41">
        <v>48556.24987488155</v>
      </c>
      <c r="G41">
        <v>54287.52492854667</v>
      </c>
      <c r="H41">
        <v>56470.96529785258</v>
      </c>
      <c r="I41">
        <v>65735.38212347846</v>
      </c>
      <c r="J41">
        <v>76241.7221517753</v>
      </c>
      <c r="K41">
        <v>82300.58485207075</v>
      </c>
      <c r="L41">
        <v>82957.09807485939</v>
      </c>
      <c r="M41">
        <v>83512.47157367294</v>
      </c>
      <c r="N41">
        <v>88722.96545023407</v>
      </c>
      <c r="O41">
        <v>101271.06354512039</v>
      </c>
      <c r="P41">
        <v>106299.90409162211</v>
      </c>
      <c r="Q41">
        <v>112807.92440198858</v>
      </c>
      <c r="R41">
        <v>117267.52341984476</v>
      </c>
      <c r="S41">
        <v>121246.4283217922</v>
      </c>
      <c r="T41">
        <v>129381.00493158668</v>
      </c>
      <c r="U41">
        <v>137052.31006121493</v>
      </c>
      <c r="V41">
        <v>144655.48260000016</v>
      </c>
      <c r="W41">
        <v>160009.62973000036</v>
      </c>
      <c r="X41">
        <v>169513.69543000028</v>
      </c>
      <c r="Y41">
        <v>190919.07265000054</v>
      </c>
      <c r="Z41">
        <v>228879.1124099999</v>
      </c>
      <c r="AA41">
        <v>245595.33369499983</v>
      </c>
      <c r="AB41">
        <v>245052.04450055465</v>
      </c>
      <c r="AC41">
        <v>240094.33154500034</v>
      </c>
      <c r="AD41">
        <v>245372.23267499995</v>
      </c>
      <c r="AE41">
        <v>269212.4691900006</v>
      </c>
      <c r="AF41">
        <v>318659.78245500004</v>
      </c>
      <c r="AG41">
        <v>351581.2427850001</v>
      </c>
    </row>
    <row r="42" spans="2:33" ht="12.75">
      <c r="B42" t="s">
        <v>30</v>
      </c>
      <c r="C42">
        <v>75733.79721000898</v>
      </c>
      <c r="D42">
        <v>80371.49103355408</v>
      </c>
      <c r="E42">
        <v>90612.83643726843</v>
      </c>
      <c r="F42">
        <v>123696.08967186787</v>
      </c>
      <c r="G42">
        <v>135341.96426625707</v>
      </c>
      <c r="H42">
        <v>138623.8740949784</v>
      </c>
      <c r="I42">
        <v>162609.1168541711</v>
      </c>
      <c r="J42">
        <v>181976.80527123885</v>
      </c>
      <c r="K42">
        <v>195487.4717859696</v>
      </c>
      <c r="L42">
        <v>201204.3522836132</v>
      </c>
      <c r="M42">
        <v>204789.39736005175</v>
      </c>
      <c r="N42">
        <v>219875.72151549495</v>
      </c>
      <c r="O42">
        <v>253238.76770750023</v>
      </c>
      <c r="P42">
        <v>275980.4845466315</v>
      </c>
      <c r="Q42">
        <v>296159.55673263903</v>
      </c>
      <c r="R42">
        <v>312809.1420136074</v>
      </c>
      <c r="S42">
        <v>318178.704443127</v>
      </c>
      <c r="T42">
        <v>326401.7521445191</v>
      </c>
      <c r="U42">
        <v>338850.19025416265</v>
      </c>
      <c r="V42">
        <v>357101.65936000017</v>
      </c>
      <c r="W42">
        <v>387655.943864999</v>
      </c>
      <c r="X42">
        <v>419804.94905000017</v>
      </c>
      <c r="Y42">
        <v>479471.89064500085</v>
      </c>
      <c r="Z42">
        <v>582346.2802850002</v>
      </c>
      <c r="AA42">
        <v>641593.0791000003</v>
      </c>
      <c r="AB42">
        <v>653491.1592233304</v>
      </c>
      <c r="AC42">
        <v>634970.1591150009</v>
      </c>
      <c r="AD42">
        <v>628323.0345099996</v>
      </c>
      <c r="AE42">
        <v>668607.8120499994</v>
      </c>
      <c r="AF42">
        <v>733441.0513700004</v>
      </c>
      <c r="AG42">
        <v>781837.8857850007</v>
      </c>
    </row>
    <row r="43" spans="2:33" ht="12.75">
      <c r="B43" t="s">
        <v>26</v>
      </c>
      <c r="C43">
        <v>41.64450705973851</v>
      </c>
      <c r="D43">
        <v>40.98133044545635</v>
      </c>
      <c r="E43">
        <v>40.04793839613835</v>
      </c>
      <c r="F43">
        <v>39.254474416845426</v>
      </c>
      <c r="G43">
        <v>40.111376558527915</v>
      </c>
      <c r="H43">
        <v>40.73682521609617</v>
      </c>
      <c r="I43">
        <v>40.4253976623158</v>
      </c>
      <c r="J43">
        <v>41.89639555334319</v>
      </c>
      <c r="K43">
        <v>42.10018376122739</v>
      </c>
      <c r="L43">
        <v>41.230270187160215</v>
      </c>
      <c r="M43">
        <v>40.77968520354839</v>
      </c>
      <c r="N43">
        <v>40.35141526254486</v>
      </c>
      <c r="O43">
        <v>39.99034763195975</v>
      </c>
      <c r="P43">
        <v>38.51718148341064</v>
      </c>
      <c r="Q43">
        <v>38.09025298610474</v>
      </c>
      <c r="R43">
        <v>37.4885218075703</v>
      </c>
      <c r="S43">
        <v>38.10639324023788</v>
      </c>
      <c r="T43">
        <v>39.63857549217485</v>
      </c>
      <c r="U43">
        <v>40.44628393403456</v>
      </c>
      <c r="V43">
        <v>40.50820790338881</v>
      </c>
      <c r="W43">
        <v>41.27619665383581</v>
      </c>
      <c r="X43">
        <v>40.37915603748889</v>
      </c>
      <c r="Y43">
        <v>39.818616351663515</v>
      </c>
      <c r="Z43">
        <v>39.302923390870895</v>
      </c>
      <c r="AA43">
        <v>38.278987366807414</v>
      </c>
      <c r="AB43">
        <v>37.49890737493637</v>
      </c>
      <c r="AC43">
        <v>37.81190786660517</v>
      </c>
      <c r="AD43">
        <v>39.051923803231965</v>
      </c>
      <c r="AE43">
        <v>40.26463112427238</v>
      </c>
      <c r="AF43">
        <v>43.44722481237898</v>
      </c>
      <c r="AG43">
        <v>44.96856051328295</v>
      </c>
    </row>
    <row r="44" spans="2:33" ht="12.75">
      <c r="B44" t="s">
        <v>22</v>
      </c>
      <c r="C44">
        <v>8.60249158843203</v>
      </c>
      <c r="D44">
        <v>7.253015377299183</v>
      </c>
      <c r="E44">
        <v>16.41672693419823</v>
      </c>
      <c r="F44">
        <v>9.449766075343419</v>
      </c>
      <c r="G44">
        <v>8.03437564826074</v>
      </c>
      <c r="H44">
        <v>7.823739531969559</v>
      </c>
      <c r="I44">
        <v>10.351713109758611</v>
      </c>
      <c r="J44">
        <v>13.339104964188943</v>
      </c>
      <c r="K44">
        <v>12.186241616580512</v>
      </c>
      <c r="L44">
        <v>10.794243459482775</v>
      </c>
      <c r="M44">
        <v>11.974083157349455</v>
      </c>
      <c r="N44">
        <v>14.565543057573466</v>
      </c>
      <c r="O44">
        <v>17.691194884449434</v>
      </c>
      <c r="P44">
        <v>12.927912632730061</v>
      </c>
      <c r="Q44">
        <v>13.47207691139117</v>
      </c>
      <c r="R44">
        <v>10.755174729388253</v>
      </c>
      <c r="S44">
        <v>10.268733709773604</v>
      </c>
      <c r="T44">
        <v>14.150720076605765</v>
      </c>
      <c r="U44">
        <v>14.872338867086826</v>
      </c>
      <c r="V44">
        <v>15.522214392722914</v>
      </c>
      <c r="W44">
        <v>18.743074057859065</v>
      </c>
      <c r="X44">
        <v>18.060186235891557</v>
      </c>
      <c r="Y44">
        <v>17.409752031916696</v>
      </c>
      <c r="Z44">
        <v>22.397468104546995</v>
      </c>
      <c r="AA44">
        <v>4.974641336293759</v>
      </c>
      <c r="AB44">
        <v>4.6410657639240505</v>
      </c>
      <c r="AC44">
        <v>12.686632601441065</v>
      </c>
      <c r="AD44">
        <v>15.36865262580385</v>
      </c>
      <c r="AE44">
        <v>25.81798374686193</v>
      </c>
      <c r="AF44">
        <v>22.87099920753003</v>
      </c>
      <c r="AG44">
        <v>25.97191555973867</v>
      </c>
    </row>
    <row r="47" spans="2:8" ht="12.75">
      <c r="B47" t="s">
        <v>23</v>
      </c>
      <c r="D47" t="s">
        <v>22</v>
      </c>
      <c r="E47" t="s">
        <v>28</v>
      </c>
      <c r="F47" t="s">
        <v>29</v>
      </c>
      <c r="G47" t="s">
        <v>30</v>
      </c>
      <c r="H47" t="s">
        <v>26</v>
      </c>
    </row>
    <row r="48" spans="2:8" ht="12.75">
      <c r="B48" t="s">
        <v>27</v>
      </c>
      <c r="C48">
        <v>1977</v>
      </c>
      <c r="D48" s="12">
        <v>8.60249158843203</v>
      </c>
      <c r="E48" s="12">
        <v>561.7311745805953</v>
      </c>
      <c r="F48" s="12">
        <v>31538.966525730233</v>
      </c>
      <c r="G48" s="12">
        <v>75733.79721000898</v>
      </c>
      <c r="H48" s="12">
        <v>41.64450705973851</v>
      </c>
    </row>
    <row r="49" spans="3:8" ht="12.75">
      <c r="C49">
        <v>1978</v>
      </c>
      <c r="D49" s="12">
        <v>7.253015377299183</v>
      </c>
      <c r="E49" s="12">
        <v>586.4209807158877</v>
      </c>
      <c r="F49" s="12">
        <v>32937.30632440112</v>
      </c>
      <c r="G49" s="12">
        <v>80371.49103355408</v>
      </c>
      <c r="H49" s="12">
        <v>40.98133044545635</v>
      </c>
    </row>
    <row r="50" spans="3:8" ht="12.75">
      <c r="C50">
        <v>1979</v>
      </c>
      <c r="D50" s="12">
        <v>16.41672693419823</v>
      </c>
      <c r="E50" s="12">
        <v>668.2180848212557</v>
      </c>
      <c r="F50" s="12">
        <v>36288.57291539087</v>
      </c>
      <c r="G50" s="12">
        <v>90612.83643726843</v>
      </c>
      <c r="H50" s="12">
        <v>40.04793839613835</v>
      </c>
    </row>
    <row r="51" spans="3:8" ht="12.75">
      <c r="C51">
        <v>1980</v>
      </c>
      <c r="D51" s="12">
        <v>9.449766075343419</v>
      </c>
      <c r="E51" s="12">
        <v>1246.0013429749845</v>
      </c>
      <c r="F51" s="12">
        <v>48556.24987488155</v>
      </c>
      <c r="G51" s="12">
        <v>123696.08967186787</v>
      </c>
      <c r="H51" s="12">
        <v>39.254474416845426</v>
      </c>
    </row>
    <row r="52" spans="3:8" ht="12.75">
      <c r="C52">
        <v>1981</v>
      </c>
      <c r="D52" s="12">
        <v>8.03437564826074</v>
      </c>
      <c r="E52" s="12">
        <v>1314.6173627458852</v>
      </c>
      <c r="F52" s="12">
        <v>54287.52492854667</v>
      </c>
      <c r="G52" s="12">
        <v>135341.96426625707</v>
      </c>
      <c r="H52" s="12">
        <v>40.111376558527915</v>
      </c>
    </row>
    <row r="53" spans="3:8" ht="12.75">
      <c r="C53">
        <v>1982</v>
      </c>
      <c r="D53" s="12">
        <v>7.823739531969559</v>
      </c>
      <c r="E53" s="12">
        <v>1402.4019253242511</v>
      </c>
      <c r="F53" s="12">
        <v>56470.96529785258</v>
      </c>
      <c r="G53" s="12">
        <v>138623.8740949784</v>
      </c>
      <c r="H53" s="12">
        <v>40.73682521609617</v>
      </c>
    </row>
    <row r="54" spans="3:8" ht="12.75">
      <c r="C54">
        <v>1983</v>
      </c>
      <c r="D54" s="12">
        <v>10.351713109758611</v>
      </c>
      <c r="E54" s="12">
        <v>1572.3565188772895</v>
      </c>
      <c r="F54" s="12">
        <v>65735.38212347846</v>
      </c>
      <c r="G54" s="12">
        <v>162609.1168541711</v>
      </c>
      <c r="H54" s="12">
        <v>40.4253976623158</v>
      </c>
    </row>
    <row r="55" spans="3:8" ht="12.75">
      <c r="C55">
        <v>1984</v>
      </c>
      <c r="D55" s="12">
        <v>13.339104964188943</v>
      </c>
      <c r="E55" s="12">
        <v>1722.7579011880998</v>
      </c>
      <c r="F55" s="12">
        <v>76241.7221517753</v>
      </c>
      <c r="G55" s="12">
        <v>181976.80527123885</v>
      </c>
      <c r="H55" s="12">
        <v>41.89639555334319</v>
      </c>
    </row>
    <row r="56" spans="3:8" ht="12.75">
      <c r="C56">
        <v>1985</v>
      </c>
      <c r="D56" s="12">
        <v>12.186241616580512</v>
      </c>
      <c r="E56" s="12">
        <v>1825.9264082098064</v>
      </c>
      <c r="F56" s="12">
        <v>82300.58485207075</v>
      </c>
      <c r="G56" s="12">
        <v>195487.4717859696</v>
      </c>
      <c r="H56" s="12">
        <v>42.10018376122739</v>
      </c>
    </row>
    <row r="57" spans="3:8" ht="12.75">
      <c r="C57">
        <v>1986</v>
      </c>
      <c r="D57" s="12">
        <v>10.794243459482775</v>
      </c>
      <c r="E57" s="12">
        <v>1993.4426858850777</v>
      </c>
      <c r="F57" s="12">
        <v>82957.09807485939</v>
      </c>
      <c r="G57" s="12">
        <v>201204.3522836132</v>
      </c>
      <c r="H57" s="12">
        <v>41.230270187160215</v>
      </c>
    </row>
    <row r="58" spans="3:8" ht="12.75">
      <c r="C58">
        <v>1987</v>
      </c>
      <c r="D58" s="12">
        <v>11.974083157349455</v>
      </c>
      <c r="E58" s="12">
        <v>2034.598282417734</v>
      </c>
      <c r="F58" s="12">
        <v>83512.47157367294</v>
      </c>
      <c r="G58" s="12">
        <v>204789.39736005175</v>
      </c>
      <c r="H58" s="12">
        <v>40.77968520354839</v>
      </c>
    </row>
    <row r="59" spans="3:8" ht="12.75">
      <c r="C59">
        <v>1988</v>
      </c>
      <c r="D59" s="12">
        <v>14.565543057573466</v>
      </c>
      <c r="E59" s="12">
        <v>2117.3589658949004</v>
      </c>
      <c r="F59" s="12">
        <v>88722.96545023407</v>
      </c>
      <c r="G59" s="12">
        <v>219875.72151549495</v>
      </c>
      <c r="H59" s="12">
        <v>40.35141526254486</v>
      </c>
    </row>
    <row r="60" spans="3:8" ht="12.75">
      <c r="C60">
        <v>1989</v>
      </c>
      <c r="D60" s="12">
        <v>17.691194884449434</v>
      </c>
      <c r="E60" s="12">
        <v>2253.445355000259</v>
      </c>
      <c r="F60" s="12">
        <v>101271.06354512039</v>
      </c>
      <c r="G60" s="12">
        <v>253238.76770750023</v>
      </c>
      <c r="H60" s="12">
        <v>39.99034763195975</v>
      </c>
    </row>
    <row r="61" spans="3:8" ht="12.75">
      <c r="C61">
        <v>1990</v>
      </c>
      <c r="D61" s="12">
        <v>12.927912632730061</v>
      </c>
      <c r="E61" s="12">
        <v>2403.3451481801103</v>
      </c>
      <c r="F61" s="12">
        <v>106299.90409162211</v>
      </c>
      <c r="G61" s="12">
        <v>275980.4845466315</v>
      </c>
      <c r="H61" s="12">
        <v>38.51718148341064</v>
      </c>
    </row>
    <row r="62" spans="3:8" ht="12.75">
      <c r="C62">
        <v>1991</v>
      </c>
      <c r="D62" s="12">
        <v>13.47207691139117</v>
      </c>
      <c r="E62" s="12">
        <v>2498.308227050765</v>
      </c>
      <c r="F62" s="12">
        <v>112807.92440198858</v>
      </c>
      <c r="G62" s="12">
        <v>296159.55673263903</v>
      </c>
      <c r="H62" s="12">
        <v>38.09025298610474</v>
      </c>
    </row>
    <row r="63" spans="3:8" ht="12.75">
      <c r="C63">
        <v>1992</v>
      </c>
      <c r="D63" s="12">
        <v>10.755174729388253</v>
      </c>
      <c r="E63" s="12">
        <v>2548.514643339473</v>
      </c>
      <c r="F63" s="12">
        <v>117267.52341984476</v>
      </c>
      <c r="G63" s="12">
        <v>312809.1420136074</v>
      </c>
      <c r="H63" s="12">
        <v>37.4885218075703</v>
      </c>
    </row>
    <row r="64" spans="3:8" ht="12.75">
      <c r="C64">
        <v>1993</v>
      </c>
      <c r="D64" s="12">
        <v>10.268733709773604</v>
      </c>
      <c r="E64" s="12">
        <v>2571.1452921136492</v>
      </c>
      <c r="F64" s="12">
        <v>121246.4283217922</v>
      </c>
      <c r="G64" s="12">
        <v>318178.704443127</v>
      </c>
      <c r="H64" s="12">
        <v>38.10639324023788</v>
      </c>
    </row>
    <row r="65" spans="3:8" ht="12.75">
      <c r="C65">
        <v>1994</v>
      </c>
      <c r="D65" s="12">
        <v>14.150720076605765</v>
      </c>
      <c r="E65" s="12">
        <v>2592.058621520751</v>
      </c>
      <c r="F65" s="12">
        <v>129381.00493158668</v>
      </c>
      <c r="G65" s="12">
        <v>326401.7521445191</v>
      </c>
      <c r="H65" s="12">
        <v>39.63857549217485</v>
      </c>
    </row>
    <row r="66" spans="3:8" ht="12.75">
      <c r="C66">
        <v>1995</v>
      </c>
      <c r="D66" s="12">
        <v>14.872338867086826</v>
      </c>
      <c r="E66" s="12">
        <v>2556.2899999999886</v>
      </c>
      <c r="F66" s="12">
        <v>137052.31006121493</v>
      </c>
      <c r="G66" s="12">
        <v>338850.19025416265</v>
      </c>
      <c r="H66" s="12">
        <v>40.44628393403456</v>
      </c>
    </row>
    <row r="67" spans="3:8" ht="12.75">
      <c r="C67">
        <v>1996</v>
      </c>
      <c r="D67" s="12">
        <v>15.522214392722914</v>
      </c>
      <c r="E67" s="12">
        <v>2463.47</v>
      </c>
      <c r="F67" s="12">
        <v>144655.48260000016</v>
      </c>
      <c r="G67" s="12">
        <v>357101.65936000017</v>
      </c>
      <c r="H67" s="12">
        <v>40.50820790338881</v>
      </c>
    </row>
    <row r="68" spans="3:8" ht="12.75">
      <c r="C68">
        <v>1997</v>
      </c>
      <c r="D68" s="12">
        <v>18.743074057859065</v>
      </c>
      <c r="E68" s="12">
        <v>2508.66000000001</v>
      </c>
      <c r="F68" s="12">
        <v>160009.62973000036</v>
      </c>
      <c r="G68" s="12">
        <v>387655.943864999</v>
      </c>
      <c r="H68" s="12">
        <v>41.27619665383581</v>
      </c>
    </row>
    <row r="69" spans="3:8" ht="12.75">
      <c r="C69">
        <v>1998</v>
      </c>
      <c r="D69" s="12">
        <v>18.060186235891557</v>
      </c>
      <c r="E69" s="12">
        <v>2403.82</v>
      </c>
      <c r="F69" s="12">
        <v>169513.69543000028</v>
      </c>
      <c r="G69" s="12">
        <v>419804.94905000017</v>
      </c>
      <c r="H69" s="12">
        <v>40.37915603748889</v>
      </c>
    </row>
    <row r="70" spans="3:8" ht="12.75">
      <c r="C70">
        <v>1999</v>
      </c>
      <c r="D70" s="12">
        <v>17.409752031916696</v>
      </c>
      <c r="E70" s="12">
        <v>2751.2300000000096</v>
      </c>
      <c r="F70" s="12">
        <v>190919.07265000054</v>
      </c>
      <c r="G70" s="12">
        <v>479471.89064500085</v>
      </c>
      <c r="H70" s="12">
        <v>39.818616351663515</v>
      </c>
    </row>
    <row r="71" spans="3:8" ht="12.75">
      <c r="C71">
        <v>2000</v>
      </c>
      <c r="D71" s="12">
        <v>22.397468104546995</v>
      </c>
      <c r="E71" s="12">
        <v>2907.019999999983</v>
      </c>
      <c r="F71" s="12">
        <v>228879.1124099999</v>
      </c>
      <c r="G71" s="12">
        <v>582346.2802850002</v>
      </c>
      <c r="H71" s="12">
        <v>39.302923390870895</v>
      </c>
    </row>
    <row r="72" spans="3:8" ht="12.75">
      <c r="C72">
        <v>2001</v>
      </c>
      <c r="D72" s="12">
        <v>4.974641336293759</v>
      </c>
      <c r="E72" s="12">
        <v>1839.4500000000055</v>
      </c>
      <c r="F72" s="12">
        <v>245595.33369499983</v>
      </c>
      <c r="G72" s="12">
        <v>641593.0791000003</v>
      </c>
      <c r="H72" s="12">
        <v>38.278987366807414</v>
      </c>
    </row>
    <row r="73" spans="3:8" ht="12.75">
      <c r="C73">
        <v>2002</v>
      </c>
      <c r="D73" s="12">
        <v>4.6410657639240505</v>
      </c>
      <c r="E73" s="12">
        <v>1761.579999999987</v>
      </c>
      <c r="F73" s="12">
        <v>245052.04450055465</v>
      </c>
      <c r="G73" s="12">
        <v>653491.1592233304</v>
      </c>
      <c r="H73" s="12">
        <v>37.49890737493637</v>
      </c>
    </row>
    <row r="74" spans="3:8" ht="12.75">
      <c r="C74">
        <v>2003</v>
      </c>
      <c r="D74" s="12">
        <v>12.686632601441065</v>
      </c>
      <c r="E74" s="12">
        <v>1690.9000000000058</v>
      </c>
      <c r="F74" s="12">
        <v>240094.33154500034</v>
      </c>
      <c r="G74" s="12">
        <v>634970.1591150009</v>
      </c>
      <c r="H74" s="12">
        <v>37.81190786660517</v>
      </c>
    </row>
    <row r="75" spans="3:8" ht="12.75">
      <c r="C75">
        <v>2004</v>
      </c>
      <c r="D75" s="12">
        <v>15.36865262580385</v>
      </c>
      <c r="E75" s="12">
        <v>1639.9700000000093</v>
      </c>
      <c r="F75" s="12">
        <v>245372.23267499995</v>
      </c>
      <c r="G75" s="12">
        <v>628323.0345099996</v>
      </c>
      <c r="H75" s="12">
        <v>39.051923803231965</v>
      </c>
    </row>
    <row r="76" spans="3:8" ht="12.75">
      <c r="C76">
        <v>2005</v>
      </c>
      <c r="D76" s="12">
        <v>25.81798374686193</v>
      </c>
      <c r="E76" s="12">
        <v>1672.93</v>
      </c>
      <c r="F76" s="12">
        <v>269212.4691900006</v>
      </c>
      <c r="G76" s="12">
        <v>668607.8120499994</v>
      </c>
      <c r="H76" s="12">
        <v>40.26463112427238</v>
      </c>
    </row>
    <row r="77" spans="3:8" ht="12.75">
      <c r="C77">
        <v>2006</v>
      </c>
      <c r="D77" s="12">
        <v>22.87099920753003</v>
      </c>
      <c r="E77" s="12">
        <v>1593.65</v>
      </c>
      <c r="F77" s="12">
        <v>318659.78245500004</v>
      </c>
      <c r="G77" s="12">
        <v>733441.0513700004</v>
      </c>
      <c r="H77" s="12">
        <v>43.44722481237898</v>
      </c>
    </row>
    <row r="78" spans="3:8" ht="12.75">
      <c r="C78">
        <v>2007</v>
      </c>
      <c r="D78" s="12">
        <v>25.97191555973867</v>
      </c>
      <c r="E78" s="12">
        <v>1677.749999999992</v>
      </c>
      <c r="F78" s="12">
        <v>351581.2427850001</v>
      </c>
      <c r="G78" s="12">
        <v>781837.8857850007</v>
      </c>
      <c r="H78" s="14">
        <v>44.96856051328295</v>
      </c>
    </row>
    <row r="84" spans="2:5" ht="12.75">
      <c r="B84" t="s">
        <v>25</v>
      </c>
      <c r="C84" t="s">
        <v>27</v>
      </c>
      <c r="D84">
        <v>1977</v>
      </c>
      <c r="E84" s="13">
        <v>0.9467057485298969</v>
      </c>
    </row>
    <row r="85" spans="4:5" ht="12.75">
      <c r="D85">
        <v>1978</v>
      </c>
      <c r="E85" s="13">
        <v>0.9339564415542447</v>
      </c>
    </row>
    <row r="86" spans="4:5" ht="12.75">
      <c r="D86">
        <v>1979</v>
      </c>
      <c r="E86" s="13">
        <v>0.9012954576769694</v>
      </c>
    </row>
    <row r="87" spans="4:5" ht="12.75">
      <c r="D87">
        <v>1980</v>
      </c>
      <c r="E87" s="13">
        <v>0.8497309271109359</v>
      </c>
    </row>
    <row r="88" spans="4:5" ht="12.75">
      <c r="D88">
        <v>1981</v>
      </c>
      <c r="E88" s="13">
        <v>0.8638923053209838</v>
      </c>
    </row>
    <row r="89" spans="4:5" ht="12.75">
      <c r="D89">
        <v>1982</v>
      </c>
      <c r="E89" s="13">
        <v>0.8676624166202496</v>
      </c>
    </row>
    <row r="90" spans="4:5" ht="12.75">
      <c r="D90">
        <v>1983</v>
      </c>
      <c r="E90" s="13">
        <v>0.8974346529998692</v>
      </c>
    </row>
    <row r="91" spans="4:5" ht="12.75">
      <c r="D91">
        <v>1984</v>
      </c>
      <c r="E91" s="13">
        <v>0.9058462756695672</v>
      </c>
    </row>
    <row r="92" spans="4:5" ht="12.75">
      <c r="D92">
        <v>1985</v>
      </c>
      <c r="E92" s="13">
        <v>0.9246348875369623</v>
      </c>
    </row>
    <row r="93" spans="4:5" ht="12.75">
      <c r="D93">
        <v>1986</v>
      </c>
      <c r="E93" s="13">
        <v>0.9379117138837423</v>
      </c>
    </row>
    <row r="94" spans="4:5" ht="12.75">
      <c r="D94">
        <v>1987</v>
      </c>
      <c r="E94" s="13">
        <v>0.95440745764636</v>
      </c>
    </row>
    <row r="95" spans="4:5" ht="12.75">
      <c r="D95">
        <v>1988</v>
      </c>
      <c r="E95" s="13">
        <v>0.9385374857502945</v>
      </c>
    </row>
    <row r="96" spans="4:5" ht="12.75">
      <c r="D96">
        <v>1989</v>
      </c>
      <c r="E96" s="13">
        <v>0.9273444988611493</v>
      </c>
    </row>
    <row r="97" spans="4:5" ht="12.75">
      <c r="D97">
        <v>1990</v>
      </c>
      <c r="E97" s="13">
        <v>0.9331395007069662</v>
      </c>
    </row>
    <row r="98" spans="4:5" ht="12.75">
      <c r="D98">
        <v>1991</v>
      </c>
      <c r="E98" s="13">
        <v>0.9225772679282389</v>
      </c>
    </row>
    <row r="99" spans="4:5" ht="12.75">
      <c r="D99">
        <v>1992</v>
      </c>
      <c r="E99" s="13">
        <v>0.9105519404497623</v>
      </c>
    </row>
    <row r="100" spans="4:5" ht="12.75">
      <c r="D100">
        <v>1993</v>
      </c>
      <c r="E100" s="13">
        <v>0.9322321542156295</v>
      </c>
    </row>
    <row r="101" spans="4:5" ht="12.75">
      <c r="D101">
        <v>1994</v>
      </c>
      <c r="E101" s="13">
        <v>0.9868463440454318</v>
      </c>
    </row>
    <row r="102" spans="4:5" ht="12.75">
      <c r="D102">
        <v>1995</v>
      </c>
      <c r="E102" s="13">
        <v>0.9648381338625014</v>
      </c>
    </row>
    <row r="103" spans="4:5" ht="12.75">
      <c r="D103">
        <v>1996</v>
      </c>
      <c r="E103" s="13">
        <v>0.9462789601546291</v>
      </c>
    </row>
    <row r="104" spans="4:5" ht="12.75">
      <c r="D104">
        <v>1997</v>
      </c>
      <c r="E104" s="13">
        <v>0.9632593628810469</v>
      </c>
    </row>
    <row r="105" spans="4:5" ht="12.75">
      <c r="D105">
        <v>1998</v>
      </c>
      <c r="E105" s="13">
        <v>0.9520846743307931</v>
      </c>
    </row>
    <row r="106" spans="4:5" ht="12.75">
      <c r="D106">
        <v>1999</v>
      </c>
      <c r="E106" s="13">
        <v>1.0104585568891737</v>
      </c>
    </row>
    <row r="107" spans="4:5" ht="12.75">
      <c r="D107">
        <v>2000</v>
      </c>
      <c r="E107" s="13">
        <v>1.0923780052819856</v>
      </c>
    </row>
    <row r="108" spans="4:5" ht="12.75">
      <c r="D108">
        <v>2001</v>
      </c>
      <c r="E108" s="13">
        <v>1.1876533336177317</v>
      </c>
    </row>
    <row r="109" spans="4:5" ht="12.75">
      <c r="D109">
        <v>2002</v>
      </c>
      <c r="E109" s="13">
        <v>1.2053291343901014</v>
      </c>
    </row>
    <row r="110" spans="4:5" ht="12.75">
      <c r="D110">
        <v>2003</v>
      </c>
      <c r="E110" s="13">
        <v>1.148651986722248</v>
      </c>
    </row>
    <row r="111" spans="4:5" ht="12.75">
      <c r="D111">
        <v>2004</v>
      </c>
      <c r="E111" s="13">
        <v>1.0863544206838072</v>
      </c>
    </row>
    <row r="112" spans="4:5" ht="12.75">
      <c r="D112">
        <v>2005</v>
      </c>
      <c r="E112" s="13">
        <v>1.12840727400819</v>
      </c>
    </row>
    <row r="113" spans="4:5" ht="12.75">
      <c r="D113">
        <v>2006</v>
      </c>
      <c r="E113" s="13">
        <v>1.2093251918219599</v>
      </c>
    </row>
    <row r="114" spans="4:5" ht="12.75">
      <c r="D114">
        <v>2007</v>
      </c>
      <c r="E114" s="13">
        <v>1.1676355777751664</v>
      </c>
    </row>
    <row r="118" spans="2:3" ht="12.75">
      <c r="B118" t="s">
        <v>23</v>
      </c>
      <c r="C118" t="s">
        <v>27</v>
      </c>
    </row>
    <row r="119" spans="3:63" ht="12.75">
      <c r="C119">
        <v>1977</v>
      </c>
      <c r="E119">
        <v>1978</v>
      </c>
      <c r="G119">
        <v>1979</v>
      </c>
      <c r="I119">
        <v>1980</v>
      </c>
      <c r="K119">
        <v>1981</v>
      </c>
      <c r="M119">
        <v>1982</v>
      </c>
      <c r="O119">
        <v>1983</v>
      </c>
      <c r="Q119">
        <v>1984</v>
      </c>
      <c r="S119">
        <v>1985</v>
      </c>
      <c r="U119">
        <v>1986</v>
      </c>
      <c r="W119">
        <v>1987</v>
      </c>
      <c r="Y119">
        <v>1988</v>
      </c>
      <c r="AA119">
        <v>1989</v>
      </c>
      <c r="AC119">
        <v>1990</v>
      </c>
      <c r="AE119">
        <v>1991</v>
      </c>
      <c r="AG119">
        <v>1992</v>
      </c>
      <c r="AI119">
        <v>1993</v>
      </c>
      <c r="AK119">
        <v>1994</v>
      </c>
      <c r="AM119">
        <v>1995</v>
      </c>
      <c r="AO119">
        <v>1996</v>
      </c>
      <c r="AQ119">
        <v>1997</v>
      </c>
      <c r="AS119">
        <v>1998</v>
      </c>
      <c r="AU119">
        <v>1999</v>
      </c>
      <c r="AW119">
        <v>2000</v>
      </c>
      <c r="AY119">
        <v>2001</v>
      </c>
      <c r="BA119">
        <v>2002</v>
      </c>
      <c r="BC119">
        <v>2003</v>
      </c>
      <c r="BE119">
        <v>2004</v>
      </c>
      <c r="BG119">
        <v>2005</v>
      </c>
      <c r="BI119">
        <v>2006</v>
      </c>
      <c r="BK119">
        <v>2007</v>
      </c>
    </row>
    <row r="120" spans="3:63" ht="12.75">
      <c r="C120" t="s">
        <v>32</v>
      </c>
      <c r="E120" t="s">
        <v>32</v>
      </c>
      <c r="G120" t="s">
        <v>32</v>
      </c>
      <c r="I120" t="s">
        <v>32</v>
      </c>
      <c r="K120" t="s">
        <v>32</v>
      </c>
      <c r="M120" t="s">
        <v>32</v>
      </c>
      <c r="O120" t="s">
        <v>32</v>
      </c>
      <c r="Q120" t="s">
        <v>32</v>
      </c>
      <c r="S120" t="s">
        <v>32</v>
      </c>
      <c r="U120" t="s">
        <v>32</v>
      </c>
      <c r="W120" t="s">
        <v>32</v>
      </c>
      <c r="Y120" t="s">
        <v>32</v>
      </c>
      <c r="AA120" t="s">
        <v>32</v>
      </c>
      <c r="AC120" t="s">
        <v>32</v>
      </c>
      <c r="AE120" t="s">
        <v>32</v>
      </c>
      <c r="AG120" t="s">
        <v>32</v>
      </c>
      <c r="AI120" t="s">
        <v>32</v>
      </c>
      <c r="AK120" t="s">
        <v>32</v>
      </c>
      <c r="AM120" t="s">
        <v>32</v>
      </c>
      <c r="AO120" t="s">
        <v>32</v>
      </c>
      <c r="AQ120" t="s">
        <v>32</v>
      </c>
      <c r="AS120" t="s">
        <v>32</v>
      </c>
      <c r="AU120" t="s">
        <v>32</v>
      </c>
      <c r="AW120" t="s">
        <v>32</v>
      </c>
      <c r="AY120" t="s">
        <v>32</v>
      </c>
      <c r="BA120" t="s">
        <v>32</v>
      </c>
      <c r="BC120" t="s">
        <v>32</v>
      </c>
      <c r="BE120" t="s">
        <v>32</v>
      </c>
      <c r="BG120" t="s">
        <v>32</v>
      </c>
      <c r="BI120" t="s">
        <v>32</v>
      </c>
      <c r="BK120" t="s">
        <v>32</v>
      </c>
    </row>
    <row r="121" spans="3:64" ht="12.75">
      <c r="C121" t="s">
        <v>33</v>
      </c>
      <c r="D121" t="s">
        <v>34</v>
      </c>
      <c r="E121" t="s">
        <v>33</v>
      </c>
      <c r="F121" t="s">
        <v>34</v>
      </c>
      <c r="G121" t="s">
        <v>33</v>
      </c>
      <c r="H121" t="s">
        <v>34</v>
      </c>
      <c r="I121" t="s">
        <v>33</v>
      </c>
      <c r="J121" t="s">
        <v>34</v>
      </c>
      <c r="K121" t="s">
        <v>33</v>
      </c>
      <c r="L121" t="s">
        <v>34</v>
      </c>
      <c r="M121" t="s">
        <v>33</v>
      </c>
      <c r="N121" t="s">
        <v>34</v>
      </c>
      <c r="O121" t="s">
        <v>33</v>
      </c>
      <c r="P121" t="s">
        <v>34</v>
      </c>
      <c r="Q121" t="s">
        <v>33</v>
      </c>
      <c r="R121" t="s">
        <v>34</v>
      </c>
      <c r="S121" t="s">
        <v>33</v>
      </c>
      <c r="T121" t="s">
        <v>34</v>
      </c>
      <c r="U121" t="s">
        <v>33</v>
      </c>
      <c r="V121" t="s">
        <v>34</v>
      </c>
      <c r="W121" t="s">
        <v>33</v>
      </c>
      <c r="X121" t="s">
        <v>34</v>
      </c>
      <c r="Y121" t="s">
        <v>33</v>
      </c>
      <c r="Z121" t="s">
        <v>34</v>
      </c>
      <c r="AA121" t="s">
        <v>33</v>
      </c>
      <c r="AB121" t="s">
        <v>34</v>
      </c>
      <c r="AC121" t="s">
        <v>33</v>
      </c>
      <c r="AD121" t="s">
        <v>34</v>
      </c>
      <c r="AE121" t="s">
        <v>33</v>
      </c>
      <c r="AF121" t="s">
        <v>34</v>
      </c>
      <c r="AG121" t="s">
        <v>33</v>
      </c>
      <c r="AH121" t="s">
        <v>34</v>
      </c>
      <c r="AI121" t="s">
        <v>33</v>
      </c>
      <c r="AJ121" t="s">
        <v>34</v>
      </c>
      <c r="AK121" t="s">
        <v>33</v>
      </c>
      <c r="AL121" t="s">
        <v>34</v>
      </c>
      <c r="AM121" t="s">
        <v>33</v>
      </c>
      <c r="AN121" t="s">
        <v>34</v>
      </c>
      <c r="AO121" t="s">
        <v>33</v>
      </c>
      <c r="AP121" t="s">
        <v>34</v>
      </c>
      <c r="AQ121" t="s">
        <v>33</v>
      </c>
      <c r="AR121" t="s">
        <v>34</v>
      </c>
      <c r="AS121" t="s">
        <v>33</v>
      </c>
      <c r="AT121" t="s">
        <v>34</v>
      </c>
      <c r="AU121" t="s">
        <v>33</v>
      </c>
      <c r="AV121" t="s">
        <v>34</v>
      </c>
      <c r="AW121" t="s">
        <v>33</v>
      </c>
      <c r="AX121" t="s">
        <v>34</v>
      </c>
      <c r="AY121" t="s">
        <v>33</v>
      </c>
      <c r="AZ121" t="s">
        <v>34</v>
      </c>
      <c r="BA121" t="s">
        <v>33</v>
      </c>
      <c r="BB121" t="s">
        <v>34</v>
      </c>
      <c r="BC121" t="s">
        <v>33</v>
      </c>
      <c r="BD121" t="s">
        <v>34</v>
      </c>
      <c r="BE121" t="s">
        <v>33</v>
      </c>
      <c r="BF121" t="s">
        <v>34</v>
      </c>
      <c r="BG121" t="s">
        <v>33</v>
      </c>
      <c r="BH121" t="s">
        <v>34</v>
      </c>
      <c r="BI121" t="s">
        <v>33</v>
      </c>
      <c r="BJ121" t="s">
        <v>34</v>
      </c>
      <c r="BK121" t="s">
        <v>33</v>
      </c>
      <c r="BL121" t="s">
        <v>34</v>
      </c>
    </row>
    <row r="122" spans="3:64" ht="12.75">
      <c r="C122" t="s">
        <v>23</v>
      </c>
      <c r="D122" t="s">
        <v>23</v>
      </c>
      <c r="E122" t="s">
        <v>23</v>
      </c>
      <c r="F122" t="s">
        <v>23</v>
      </c>
      <c r="G122" t="s">
        <v>23</v>
      </c>
      <c r="H122" t="s">
        <v>23</v>
      </c>
      <c r="I122" t="s">
        <v>23</v>
      </c>
      <c r="J122" t="s">
        <v>23</v>
      </c>
      <c r="K122" t="s">
        <v>23</v>
      </c>
      <c r="L122" t="s">
        <v>23</v>
      </c>
      <c r="M122" t="s">
        <v>23</v>
      </c>
      <c r="N122" t="s">
        <v>23</v>
      </c>
      <c r="O122" t="s">
        <v>23</v>
      </c>
      <c r="P122" t="s">
        <v>23</v>
      </c>
      <c r="Q122" t="s">
        <v>23</v>
      </c>
      <c r="R122" t="s">
        <v>23</v>
      </c>
      <c r="S122" t="s">
        <v>23</v>
      </c>
      <c r="T122" t="s">
        <v>23</v>
      </c>
      <c r="U122" t="s">
        <v>23</v>
      </c>
      <c r="V122" t="s">
        <v>23</v>
      </c>
      <c r="W122" t="s">
        <v>23</v>
      </c>
      <c r="X122" t="s">
        <v>23</v>
      </c>
      <c r="Y122" t="s">
        <v>23</v>
      </c>
      <c r="Z122" t="s">
        <v>23</v>
      </c>
      <c r="AA122" t="s">
        <v>23</v>
      </c>
      <c r="AB122" t="s">
        <v>23</v>
      </c>
      <c r="AC122" t="s">
        <v>23</v>
      </c>
      <c r="AD122" t="s">
        <v>23</v>
      </c>
      <c r="AE122" t="s">
        <v>23</v>
      </c>
      <c r="AF122" t="s">
        <v>23</v>
      </c>
      <c r="AG122" t="s">
        <v>23</v>
      </c>
      <c r="AH122" t="s">
        <v>23</v>
      </c>
      <c r="AI122" t="s">
        <v>23</v>
      </c>
      <c r="AJ122" t="s">
        <v>23</v>
      </c>
      <c r="AK122" t="s">
        <v>23</v>
      </c>
      <c r="AL122" t="s">
        <v>23</v>
      </c>
      <c r="AM122" t="s">
        <v>23</v>
      </c>
      <c r="AN122" t="s">
        <v>23</v>
      </c>
      <c r="AO122" t="s">
        <v>23</v>
      </c>
      <c r="AP122" t="s">
        <v>23</v>
      </c>
      <c r="AQ122" t="s">
        <v>23</v>
      </c>
      <c r="AR122" t="s">
        <v>23</v>
      </c>
      <c r="AS122" t="s">
        <v>23</v>
      </c>
      <c r="AT122" t="s">
        <v>23</v>
      </c>
      <c r="AU122" t="s">
        <v>23</v>
      </c>
      <c r="AV122" t="s">
        <v>23</v>
      </c>
      <c r="AW122" t="s">
        <v>23</v>
      </c>
      <c r="AX122" t="s">
        <v>23</v>
      </c>
      <c r="AY122" t="s">
        <v>23</v>
      </c>
      <c r="AZ122" t="s">
        <v>23</v>
      </c>
      <c r="BA122" t="s">
        <v>23</v>
      </c>
      <c r="BB122" t="s">
        <v>23</v>
      </c>
      <c r="BC122" t="s">
        <v>23</v>
      </c>
      <c r="BD122" t="s">
        <v>23</v>
      </c>
      <c r="BE122" t="s">
        <v>23</v>
      </c>
      <c r="BF122" t="s">
        <v>23</v>
      </c>
      <c r="BG122" t="s">
        <v>23</v>
      </c>
      <c r="BH122" t="s">
        <v>23</v>
      </c>
      <c r="BI122" t="s">
        <v>23</v>
      </c>
      <c r="BJ122" t="s">
        <v>23</v>
      </c>
      <c r="BK122" t="s">
        <v>23</v>
      </c>
      <c r="BL122" t="s">
        <v>23</v>
      </c>
    </row>
    <row r="123" spans="2:64" ht="12.75">
      <c r="B123" t="s">
        <v>28</v>
      </c>
      <c r="C123">
        <v>7</v>
      </c>
      <c r="D123">
        <v>14</v>
      </c>
      <c r="E123">
        <v>6</v>
      </c>
      <c r="F123">
        <v>16</v>
      </c>
      <c r="G123">
        <v>4</v>
      </c>
      <c r="H123">
        <v>23</v>
      </c>
      <c r="I123">
        <v>13</v>
      </c>
      <c r="J123">
        <v>22</v>
      </c>
      <c r="K123">
        <v>11</v>
      </c>
      <c r="L123">
        <v>29</v>
      </c>
      <c r="M123">
        <v>11</v>
      </c>
      <c r="N123">
        <v>28</v>
      </c>
      <c r="O123">
        <v>14</v>
      </c>
      <c r="P123">
        <v>34</v>
      </c>
      <c r="Q123">
        <v>7</v>
      </c>
      <c r="R123">
        <v>45</v>
      </c>
      <c r="S123">
        <v>3</v>
      </c>
      <c r="T123">
        <v>53</v>
      </c>
      <c r="U123">
        <v>6</v>
      </c>
      <c r="V123">
        <v>56</v>
      </c>
      <c r="W123">
        <v>10</v>
      </c>
      <c r="X123">
        <v>55</v>
      </c>
      <c r="Y123">
        <v>5</v>
      </c>
      <c r="Z123">
        <v>67</v>
      </c>
      <c r="AA123">
        <v>3</v>
      </c>
      <c r="AB123">
        <v>70</v>
      </c>
      <c r="AC123">
        <v>11</v>
      </c>
      <c r="AD123">
        <v>78</v>
      </c>
      <c r="AE123">
        <v>10</v>
      </c>
      <c r="AF123">
        <v>82</v>
      </c>
      <c r="AG123">
        <v>19</v>
      </c>
      <c r="AH123">
        <v>81</v>
      </c>
      <c r="AI123">
        <v>21</v>
      </c>
      <c r="AJ123">
        <v>76</v>
      </c>
      <c r="AK123">
        <v>12</v>
      </c>
      <c r="AL123">
        <v>90</v>
      </c>
      <c r="AM123">
        <v>12</v>
      </c>
      <c r="AN123">
        <v>92</v>
      </c>
      <c r="AO123">
        <v>12</v>
      </c>
      <c r="AP123">
        <v>91</v>
      </c>
      <c r="AQ123">
        <v>15.25</v>
      </c>
      <c r="AR123">
        <v>95.75</v>
      </c>
      <c r="AS123">
        <v>13</v>
      </c>
      <c r="AT123">
        <v>116</v>
      </c>
      <c r="AU123">
        <v>18</v>
      </c>
      <c r="AV123">
        <v>120</v>
      </c>
      <c r="AW123">
        <v>23.6</v>
      </c>
      <c r="AX123">
        <v>126.44</v>
      </c>
      <c r="AY123">
        <v>44</v>
      </c>
      <c r="AZ123">
        <v>133</v>
      </c>
      <c r="BA123">
        <v>65.333333333333</v>
      </c>
      <c r="BB123">
        <v>147.666666666666</v>
      </c>
      <c r="BC123">
        <v>56.6</v>
      </c>
      <c r="BD123">
        <v>151.35</v>
      </c>
      <c r="BE123">
        <v>35</v>
      </c>
      <c r="BF123">
        <v>170</v>
      </c>
      <c r="BG123">
        <v>27.5</v>
      </c>
      <c r="BH123">
        <v>173.52</v>
      </c>
      <c r="BI123">
        <v>22.1</v>
      </c>
      <c r="BJ123">
        <v>199.95</v>
      </c>
      <c r="BK123">
        <v>34</v>
      </c>
      <c r="BL123">
        <v>197</v>
      </c>
    </row>
    <row r="124" spans="2:64" ht="12.75">
      <c r="B124" t="s">
        <v>29</v>
      </c>
      <c r="C124">
        <v>3416.4043817017628</v>
      </c>
      <c r="D124">
        <v>18256.231083037237</v>
      </c>
      <c r="E124">
        <v>3898.7954404163893</v>
      </c>
      <c r="F124">
        <v>18521.644181856955</v>
      </c>
      <c r="G124">
        <v>1543.1742379895747</v>
      </c>
      <c r="H124">
        <v>23460.517944738633</v>
      </c>
      <c r="I124">
        <v>3404.474046040543</v>
      </c>
      <c r="J124">
        <v>28628.47879258159</v>
      </c>
      <c r="K124">
        <v>2545.95795272518</v>
      </c>
      <c r="L124">
        <v>35434.83148871677</v>
      </c>
      <c r="M124">
        <v>3328.5003471418645</v>
      </c>
      <c r="N124">
        <v>36050.147251680144</v>
      </c>
      <c r="O124">
        <v>4902.649168901533</v>
      </c>
      <c r="P124">
        <v>40897.945736961774</v>
      </c>
      <c r="Q124">
        <v>1261.3985052479668</v>
      </c>
      <c r="R124">
        <v>52478.56274192162</v>
      </c>
      <c r="S124">
        <v>984.5923465428752</v>
      </c>
      <c r="T124">
        <v>56792.35539158969</v>
      </c>
      <c r="U124">
        <v>2298.8283394820555</v>
      </c>
      <c r="V124">
        <v>54420.98915011507</v>
      </c>
      <c r="W124">
        <v>2688.482150555201</v>
      </c>
      <c r="X124">
        <v>52318.1841077093</v>
      </c>
      <c r="Y124">
        <v>1533.2716192239443</v>
      </c>
      <c r="Z124">
        <v>56418.709585199496</v>
      </c>
      <c r="AA124">
        <v>112.06488149529646</v>
      </c>
      <c r="AB124">
        <v>66246.17281765748</v>
      </c>
      <c r="AC124">
        <v>9081.773236950417</v>
      </c>
      <c r="AD124">
        <v>62118.663299617445</v>
      </c>
      <c r="AE124">
        <v>3877.0657209886963</v>
      </c>
      <c r="AF124">
        <v>70637.75474086881</v>
      </c>
      <c r="AG124">
        <v>13369.555431522287</v>
      </c>
      <c r="AH124">
        <v>63944.68986391131</v>
      </c>
      <c r="AI124">
        <v>11442.20587100843</v>
      </c>
      <c r="AJ124">
        <v>68263.56916291162</v>
      </c>
      <c r="AK124">
        <v>4286.974012007022</v>
      </c>
      <c r="AL124">
        <v>83260.65929727594</v>
      </c>
      <c r="AM124">
        <v>2370.0643460346405</v>
      </c>
      <c r="AN124">
        <v>90648.59849980263</v>
      </c>
      <c r="AO124">
        <v>8521.706250000001</v>
      </c>
      <c r="AP124">
        <v>89740.27550000002</v>
      </c>
      <c r="AQ124">
        <v>4297.751499999999</v>
      </c>
      <c r="AR124">
        <v>108378.58425000004</v>
      </c>
      <c r="AS124">
        <v>3136.5390000000007</v>
      </c>
      <c r="AT124">
        <v>121453.078</v>
      </c>
      <c r="AU124">
        <v>5151.85</v>
      </c>
      <c r="AV124">
        <v>132407.12750000003</v>
      </c>
      <c r="AW124">
        <v>3665.72848</v>
      </c>
      <c r="AX124">
        <v>169196.08247000005</v>
      </c>
      <c r="AY124">
        <v>45261.200500000006</v>
      </c>
      <c r="AZ124">
        <v>150539.75850000008</v>
      </c>
      <c r="BA124">
        <v>53587.13716666625</v>
      </c>
      <c r="BB124">
        <v>144751.68838888826</v>
      </c>
      <c r="BC124">
        <v>29726.183214999994</v>
      </c>
      <c r="BD124">
        <v>159905.978455</v>
      </c>
      <c r="BE124">
        <v>16236.4405</v>
      </c>
      <c r="BF124">
        <v>180627.4095</v>
      </c>
      <c r="BG124">
        <v>10755.027065000002</v>
      </c>
      <c r="BH124">
        <v>205161.40427999996</v>
      </c>
      <c r="BI124">
        <v>4414.529849999999</v>
      </c>
      <c r="BJ124">
        <v>259124.99702500002</v>
      </c>
      <c r="BK124">
        <v>17674.653</v>
      </c>
      <c r="BL124">
        <v>277054.3955</v>
      </c>
    </row>
    <row r="125" spans="2:64" ht="12.75">
      <c r="B125" t="s">
        <v>30</v>
      </c>
      <c r="C125">
        <v>10321.710887548725</v>
      </c>
      <c r="D125">
        <v>34275.30596131066</v>
      </c>
      <c r="E125">
        <v>10496.994159848617</v>
      </c>
      <c r="F125">
        <v>37302.43362329887</v>
      </c>
      <c r="G125">
        <v>5100.289965558082</v>
      </c>
      <c r="H125">
        <v>50147.48651138309</v>
      </c>
      <c r="I125">
        <v>12906.386729651356</v>
      </c>
      <c r="J125">
        <v>55841.85555268163</v>
      </c>
      <c r="K125">
        <v>10643.27180073603</v>
      </c>
      <c r="L125">
        <v>68237.73114429755</v>
      </c>
      <c r="M125">
        <v>13609.398922725768</v>
      </c>
      <c r="N125">
        <v>66029.94926737186</v>
      </c>
      <c r="O125">
        <v>16531.968589333443</v>
      </c>
      <c r="P125">
        <v>77141.31918446618</v>
      </c>
      <c r="Q125">
        <v>4864.5202862445585</v>
      </c>
      <c r="R125">
        <v>100568.59364435432</v>
      </c>
      <c r="S125">
        <v>2182.098143585135</v>
      </c>
      <c r="T125">
        <v>111925.59138906663</v>
      </c>
      <c r="U125">
        <v>8122.891396780885</v>
      </c>
      <c r="V125">
        <v>107482.0904293214</v>
      </c>
      <c r="W125">
        <v>12335.184075944655</v>
      </c>
      <c r="X125">
        <v>104005.46351380172</v>
      </c>
      <c r="Y125">
        <v>6739.491811535997</v>
      </c>
      <c r="Z125">
        <v>119277.93017230032</v>
      </c>
      <c r="AA125">
        <v>2652.04813700532</v>
      </c>
      <c r="AB125">
        <v>144033.0894264672</v>
      </c>
      <c r="AC125">
        <v>24297.692527601186</v>
      </c>
      <c r="AD125">
        <v>140939.12878736312</v>
      </c>
      <c r="AE125">
        <v>16148.444441419242</v>
      </c>
      <c r="AF125">
        <v>159742.6977687626</v>
      </c>
      <c r="AG125">
        <v>43978.250994913134</v>
      </c>
      <c r="AH125">
        <v>144980.8733907819</v>
      </c>
      <c r="AI125">
        <v>46730.95575189113</v>
      </c>
      <c r="AJ125">
        <v>145244.11537815767</v>
      </c>
      <c r="AK125">
        <v>14142.341097512834</v>
      </c>
      <c r="AL125">
        <v>184168.9099291649</v>
      </c>
      <c r="AM125">
        <v>11705.618252855409</v>
      </c>
      <c r="AN125">
        <v>194677.01603205496</v>
      </c>
      <c r="AO125">
        <v>24690.93075</v>
      </c>
      <c r="AP125">
        <v>195991.69700000001</v>
      </c>
      <c r="AQ125">
        <v>15747.517999999996</v>
      </c>
      <c r="AR125">
        <v>230675.14149999994</v>
      </c>
      <c r="AS125">
        <v>9873.1115</v>
      </c>
      <c r="AT125">
        <v>270294.79649999994</v>
      </c>
      <c r="AU125">
        <v>20727.084000000003</v>
      </c>
      <c r="AV125">
        <v>297288.35500000004</v>
      </c>
      <c r="AW125">
        <v>32384.282894999993</v>
      </c>
      <c r="AX125">
        <v>378853.02179500007</v>
      </c>
      <c r="AY125">
        <v>141975.41399999996</v>
      </c>
      <c r="AZ125">
        <v>344012.9920000002</v>
      </c>
      <c r="BA125">
        <v>169923.21205555397</v>
      </c>
      <c r="BB125">
        <v>340814.00677777594</v>
      </c>
      <c r="BC125">
        <v>106351.55039</v>
      </c>
      <c r="BD125">
        <v>385730.89979500003</v>
      </c>
      <c r="BE125">
        <v>70167.8</v>
      </c>
      <c r="BF125">
        <v>417638.7625000001</v>
      </c>
      <c r="BG125">
        <v>48263.774365</v>
      </c>
      <c r="BH125">
        <v>464939.58898999996</v>
      </c>
      <c r="BI125">
        <v>38674.672674999994</v>
      </c>
      <c r="BJ125">
        <v>546267.466075</v>
      </c>
      <c r="BK125">
        <v>70341.78199999999</v>
      </c>
      <c r="BL125">
        <v>561812.6355000003</v>
      </c>
    </row>
    <row r="126" spans="2:64" ht="12.75">
      <c r="B126" t="s">
        <v>35</v>
      </c>
      <c r="C126">
        <v>-498.19168583888165</v>
      </c>
      <c r="D126">
        <v>2332.283739693518</v>
      </c>
      <c r="E126">
        <v>-390.4892204509673</v>
      </c>
      <c r="F126">
        <v>1885.3179411084006</v>
      </c>
      <c r="G126">
        <v>-112.39273770142178</v>
      </c>
      <c r="H126">
        <v>4987.080877247918</v>
      </c>
      <c r="I126">
        <v>-526.7866461558013</v>
      </c>
      <c r="J126">
        <v>3955.578093306287</v>
      </c>
      <c r="K126">
        <v>-509.37192280291015</v>
      </c>
      <c r="L126">
        <v>3881.0941548570377</v>
      </c>
      <c r="M126">
        <v>-350.19989018518754</v>
      </c>
      <c r="N126">
        <v>3607.1179964695925</v>
      </c>
      <c r="O126">
        <v>-502.31064886033073</v>
      </c>
      <c r="P126">
        <v>5066.6925321389845</v>
      </c>
      <c r="Q126">
        <v>-496.1328849984799</v>
      </c>
      <c r="R126">
        <v>7415.237032095876</v>
      </c>
      <c r="S126">
        <v>-93.64753075495423</v>
      </c>
      <c r="T126">
        <v>6534.858488639616</v>
      </c>
      <c r="U126">
        <v>-342.2873245572231</v>
      </c>
      <c r="V126">
        <v>5632.952157951819</v>
      </c>
      <c r="W126">
        <v>-890.3626157706786</v>
      </c>
      <c r="X126">
        <v>6618.649913101084</v>
      </c>
      <c r="Y126">
        <v>-209.4495192198616</v>
      </c>
      <c r="Z126">
        <v>8023.478588380505</v>
      </c>
      <c r="AA126">
        <v>-46.389043930462755</v>
      </c>
      <c r="AB126">
        <v>11951.502239405369</v>
      </c>
      <c r="AC126">
        <v>-2326.9858556706663</v>
      </c>
      <c r="AD126">
        <v>10397.593149733862</v>
      </c>
      <c r="AE126">
        <v>-876.862654341996</v>
      </c>
      <c r="AF126">
        <v>10662.158814000037</v>
      </c>
      <c r="AG126">
        <v>-1561.5189838953406</v>
      </c>
      <c r="AH126">
        <v>9796.64021128008</v>
      </c>
      <c r="AI126">
        <v>-1666.734733699081</v>
      </c>
      <c r="AJ126">
        <v>9530.356535115792</v>
      </c>
      <c r="AK126">
        <v>-1148.4256095402754</v>
      </c>
      <c r="AL126">
        <v>13734.593480993424</v>
      </c>
      <c r="AM126">
        <v>-1424.196014902142</v>
      </c>
      <c r="AN126">
        <v>15218.958029867812</v>
      </c>
      <c r="AO126">
        <v>-982.893</v>
      </c>
      <c r="AP126">
        <v>15715.203</v>
      </c>
      <c r="AQ126">
        <v>-590.7189999999999</v>
      </c>
      <c r="AR126">
        <v>21914.72750000001</v>
      </c>
      <c r="AS126">
        <v>-651.3679999999999</v>
      </c>
      <c r="AT126">
        <v>23443.202999999987</v>
      </c>
      <c r="AU126">
        <v>-2023.933</v>
      </c>
      <c r="AV126">
        <v>25219.489000000005</v>
      </c>
      <c r="AW126">
        <v>-4915.54537</v>
      </c>
      <c r="AX126">
        <v>47482.88579000001</v>
      </c>
      <c r="AY126">
        <v>-21509.691000000003</v>
      </c>
      <c r="AZ126">
        <v>28092.99200000002</v>
      </c>
      <c r="BA126">
        <v>-23421.533222222068</v>
      </c>
      <c r="BB126">
        <v>30159.74133333322</v>
      </c>
      <c r="BC126">
        <v>-3982.4803900000006</v>
      </c>
      <c r="BD126">
        <v>28458.591700000008</v>
      </c>
      <c r="BE126">
        <v>-2784.7450000000003</v>
      </c>
      <c r="BF126">
        <v>33740.28299999999</v>
      </c>
      <c r="BG126">
        <v>-1703.05459</v>
      </c>
      <c r="BH126">
        <v>63285.55350000004</v>
      </c>
      <c r="BI126">
        <v>-1410.8712999999998</v>
      </c>
      <c r="BJ126">
        <v>63636.48564999998</v>
      </c>
      <c r="BK126">
        <v>-2844.1719999999996</v>
      </c>
      <c r="BL126">
        <v>82670.76</v>
      </c>
    </row>
    <row r="129" spans="2:10" ht="12.75">
      <c r="B129" t="s">
        <v>23</v>
      </c>
      <c r="G129" t="s">
        <v>28</v>
      </c>
      <c r="H129" t="s">
        <v>29</v>
      </c>
      <c r="I129" t="s">
        <v>30</v>
      </c>
      <c r="J129" t="s">
        <v>35</v>
      </c>
    </row>
    <row r="130" spans="2:10" ht="12.75">
      <c r="B130" t="s">
        <v>27</v>
      </c>
      <c r="C130">
        <v>1977</v>
      </c>
      <c r="D130" t="s">
        <v>32</v>
      </c>
      <c r="E130" t="s">
        <v>33</v>
      </c>
      <c r="F130" t="s">
        <v>23</v>
      </c>
      <c r="G130" s="1">
        <v>7</v>
      </c>
      <c r="H130" s="12">
        <v>3416.4043817017628</v>
      </c>
      <c r="I130" s="12">
        <v>10321.710887548725</v>
      </c>
      <c r="J130" s="12">
        <v>-498.19168583888165</v>
      </c>
    </row>
    <row r="131" spans="5:10" ht="12.75">
      <c r="E131" t="s">
        <v>34</v>
      </c>
      <c r="F131" t="s">
        <v>23</v>
      </c>
      <c r="G131" s="1">
        <v>14</v>
      </c>
      <c r="H131" s="12">
        <v>18256.231083037237</v>
      </c>
      <c r="I131" s="12">
        <v>34275.30596131066</v>
      </c>
      <c r="J131" s="12">
        <v>2332.283739693518</v>
      </c>
    </row>
    <row r="132" spans="2:10" ht="12.75">
      <c r="B132" t="s">
        <v>36</v>
      </c>
      <c r="C132">
        <v>1978</v>
      </c>
      <c r="D132" t="s">
        <v>32</v>
      </c>
      <c r="E132" t="s">
        <v>33</v>
      </c>
      <c r="F132" t="s">
        <v>23</v>
      </c>
      <c r="G132" s="1">
        <v>6</v>
      </c>
      <c r="H132" s="12">
        <v>3898.7954404163893</v>
      </c>
      <c r="I132" s="12">
        <v>10496.994159848617</v>
      </c>
      <c r="J132" s="12">
        <v>-390.4892204509673</v>
      </c>
    </row>
    <row r="133" spans="5:10" ht="12.75">
      <c r="E133" t="s">
        <v>34</v>
      </c>
      <c r="F133" t="s">
        <v>23</v>
      </c>
      <c r="G133" s="1">
        <v>16</v>
      </c>
      <c r="H133" s="12">
        <v>18521.644181856955</v>
      </c>
      <c r="I133" s="12">
        <v>37302.43362329887</v>
      </c>
      <c r="J133" s="12">
        <v>1885.3179411084006</v>
      </c>
    </row>
    <row r="134" spans="3:10" ht="12.75">
      <c r="C134">
        <v>1979</v>
      </c>
      <c r="D134" t="s">
        <v>32</v>
      </c>
      <c r="E134" t="s">
        <v>33</v>
      </c>
      <c r="F134" t="s">
        <v>23</v>
      </c>
      <c r="G134" s="1">
        <v>4</v>
      </c>
      <c r="H134" s="12">
        <v>1543.1742379895747</v>
      </c>
      <c r="I134" s="12">
        <v>5100.289965558082</v>
      </c>
      <c r="J134" s="12">
        <v>-112.39273770142178</v>
      </c>
    </row>
    <row r="135" spans="5:10" ht="12.75">
      <c r="E135" t="s">
        <v>34</v>
      </c>
      <c r="F135" t="s">
        <v>23</v>
      </c>
      <c r="G135" s="1">
        <v>23</v>
      </c>
      <c r="H135" s="12">
        <v>23460.517944738633</v>
      </c>
      <c r="I135" s="12">
        <v>50147.48651138309</v>
      </c>
      <c r="J135" s="12">
        <v>4987.080877247918</v>
      </c>
    </row>
    <row r="136" spans="3:10" ht="12.75">
      <c r="C136">
        <v>1980</v>
      </c>
      <c r="D136" t="s">
        <v>32</v>
      </c>
      <c r="E136" t="s">
        <v>33</v>
      </c>
      <c r="F136" t="s">
        <v>23</v>
      </c>
      <c r="G136" s="1">
        <v>13</v>
      </c>
      <c r="H136" s="12">
        <v>3404.474046040543</v>
      </c>
      <c r="I136" s="12">
        <v>12906.386729651356</v>
      </c>
      <c r="J136" s="12">
        <v>-526.7866461558013</v>
      </c>
    </row>
    <row r="137" spans="5:10" ht="12.75">
      <c r="E137" t="s">
        <v>34</v>
      </c>
      <c r="F137" t="s">
        <v>23</v>
      </c>
      <c r="G137" s="1">
        <v>22</v>
      </c>
      <c r="H137" s="12">
        <v>28628.47879258159</v>
      </c>
      <c r="I137" s="12">
        <v>55841.85555268163</v>
      </c>
      <c r="J137" s="12">
        <v>3955.578093306287</v>
      </c>
    </row>
    <row r="138" spans="3:10" ht="12.75">
      <c r="C138">
        <v>1981</v>
      </c>
      <c r="D138" t="s">
        <v>32</v>
      </c>
      <c r="E138" t="s">
        <v>33</v>
      </c>
      <c r="F138" t="s">
        <v>23</v>
      </c>
      <c r="G138" s="1">
        <v>11</v>
      </c>
      <c r="H138" s="12">
        <v>2545.95795272518</v>
      </c>
      <c r="I138" s="12">
        <v>10643.27180073603</v>
      </c>
      <c r="J138" s="12">
        <v>-509.37192280291015</v>
      </c>
    </row>
    <row r="139" spans="5:10" ht="12.75">
      <c r="E139" t="s">
        <v>34</v>
      </c>
      <c r="F139" t="s">
        <v>23</v>
      </c>
      <c r="G139" s="1">
        <v>29</v>
      </c>
      <c r="H139" s="12">
        <v>35434.83148871677</v>
      </c>
      <c r="I139" s="12">
        <v>68237.73114429755</v>
      </c>
      <c r="J139" s="12">
        <v>3881.0941548570377</v>
      </c>
    </row>
    <row r="140" spans="3:11" ht="12.75">
      <c r="C140" s="15">
        <v>1982</v>
      </c>
      <c r="D140" s="15" t="s">
        <v>32</v>
      </c>
      <c r="E140" s="15" t="s">
        <v>33</v>
      </c>
      <c r="F140" s="15" t="s">
        <v>23</v>
      </c>
      <c r="G140" s="16">
        <v>11</v>
      </c>
      <c r="H140" s="17">
        <v>3328.5003471418645</v>
      </c>
      <c r="I140" s="17">
        <v>13609.398922725768</v>
      </c>
      <c r="J140" s="17">
        <v>-350.19989018518754</v>
      </c>
      <c r="K140" s="15"/>
    </row>
    <row r="141" spans="3:11" ht="12.75">
      <c r="C141" s="15"/>
      <c r="D141" s="15"/>
      <c r="E141" s="15" t="s">
        <v>34</v>
      </c>
      <c r="F141" s="15" t="s">
        <v>23</v>
      </c>
      <c r="G141" s="16">
        <v>28</v>
      </c>
      <c r="H141" s="17">
        <v>36050.147251680144</v>
      </c>
      <c r="I141" s="17">
        <v>66029.94926737186</v>
      </c>
      <c r="J141" s="17">
        <v>3607.1179964695925</v>
      </c>
      <c r="K141" s="15"/>
    </row>
    <row r="142" spans="3:11" ht="12.75">
      <c r="C142" s="15">
        <v>1983</v>
      </c>
      <c r="D142" s="15" t="s">
        <v>32</v>
      </c>
      <c r="E142" s="15" t="s">
        <v>33</v>
      </c>
      <c r="F142" s="15" t="s">
        <v>23</v>
      </c>
      <c r="G142" s="16">
        <v>14</v>
      </c>
      <c r="H142" s="17">
        <v>4902.649168901533</v>
      </c>
      <c r="I142" s="17">
        <v>16531.968589333443</v>
      </c>
      <c r="J142" s="17">
        <v>-502.31064886033073</v>
      </c>
      <c r="K142" s="15"/>
    </row>
    <row r="143" spans="3:11" ht="12.75">
      <c r="C143" s="15"/>
      <c r="D143" s="15"/>
      <c r="E143" s="15" t="s">
        <v>34</v>
      </c>
      <c r="F143" s="15" t="s">
        <v>23</v>
      </c>
      <c r="G143" s="16">
        <v>34</v>
      </c>
      <c r="H143" s="17">
        <v>40897.945736961774</v>
      </c>
      <c r="I143" s="17">
        <v>77141.31918446618</v>
      </c>
      <c r="J143" s="17">
        <v>5066.6925321389845</v>
      </c>
      <c r="K143" s="15"/>
    </row>
    <row r="144" spans="3:11" ht="12.75">
      <c r="C144" s="15">
        <v>1984</v>
      </c>
      <c r="D144" s="15" t="s">
        <v>32</v>
      </c>
      <c r="E144" s="15" t="s">
        <v>33</v>
      </c>
      <c r="F144" s="15" t="s">
        <v>23</v>
      </c>
      <c r="G144" s="16">
        <v>7</v>
      </c>
      <c r="H144" s="17">
        <v>1261.3985052479668</v>
      </c>
      <c r="I144" s="17">
        <v>4864.5202862445585</v>
      </c>
      <c r="J144" s="17">
        <v>-496.1328849984799</v>
      </c>
      <c r="K144" s="15"/>
    </row>
    <row r="145" spans="3:11" ht="12.75">
      <c r="C145" s="15"/>
      <c r="D145" s="15"/>
      <c r="E145" s="15" t="s">
        <v>34</v>
      </c>
      <c r="F145" s="15" t="s">
        <v>23</v>
      </c>
      <c r="G145" s="16">
        <v>45</v>
      </c>
      <c r="H145" s="17">
        <v>52478.56274192162</v>
      </c>
      <c r="I145" s="17">
        <v>100568.59364435432</v>
      </c>
      <c r="J145" s="17">
        <v>7415.237032095876</v>
      </c>
      <c r="K145" s="15"/>
    </row>
    <row r="146" spans="3:11" ht="12.75">
      <c r="C146" s="15">
        <v>1985</v>
      </c>
      <c r="D146" s="15" t="s">
        <v>32</v>
      </c>
      <c r="E146" s="15" t="s">
        <v>33</v>
      </c>
      <c r="F146" s="15" t="s">
        <v>23</v>
      </c>
      <c r="G146" s="16">
        <v>3</v>
      </c>
      <c r="H146" s="17">
        <v>984.5923465428752</v>
      </c>
      <c r="I146" s="17">
        <v>2182.098143585135</v>
      </c>
      <c r="J146" s="17">
        <v>-93.64753075495423</v>
      </c>
      <c r="K146" s="15"/>
    </row>
    <row r="147" spans="3:11" ht="12.75">
      <c r="C147" s="15"/>
      <c r="D147" s="15"/>
      <c r="E147" s="15" t="s">
        <v>34</v>
      </c>
      <c r="F147" s="15" t="s">
        <v>23</v>
      </c>
      <c r="G147" s="16">
        <v>53</v>
      </c>
      <c r="H147" s="17">
        <v>56792.35539158969</v>
      </c>
      <c r="I147" s="17">
        <v>111925.59138906663</v>
      </c>
      <c r="J147" s="17">
        <v>6534.858488639616</v>
      </c>
      <c r="K147" s="15"/>
    </row>
    <row r="148" spans="3:10" ht="12.75">
      <c r="C148">
        <v>1986</v>
      </c>
      <c r="D148" t="s">
        <v>32</v>
      </c>
      <c r="E148" t="s">
        <v>33</v>
      </c>
      <c r="F148" t="s">
        <v>23</v>
      </c>
      <c r="G148" s="1">
        <v>6</v>
      </c>
      <c r="H148" s="12">
        <v>2298.8283394820555</v>
      </c>
      <c r="I148" s="12">
        <v>8122.891396780885</v>
      </c>
      <c r="J148" s="12">
        <v>-342.2873245572231</v>
      </c>
    </row>
    <row r="149" spans="5:10" ht="12.75">
      <c r="E149" t="s">
        <v>34</v>
      </c>
      <c r="F149" t="s">
        <v>23</v>
      </c>
      <c r="G149" s="1">
        <v>56</v>
      </c>
      <c r="H149" s="12">
        <v>54420.98915011507</v>
      </c>
      <c r="I149" s="12">
        <v>107482.0904293214</v>
      </c>
      <c r="J149" s="12">
        <v>5632.952157951819</v>
      </c>
    </row>
    <row r="150" spans="3:10" ht="12.75">
      <c r="C150">
        <v>1987</v>
      </c>
      <c r="D150" t="s">
        <v>32</v>
      </c>
      <c r="E150" t="s">
        <v>33</v>
      </c>
      <c r="F150" t="s">
        <v>23</v>
      </c>
      <c r="G150" s="1">
        <v>10</v>
      </c>
      <c r="H150" s="12">
        <v>2688.482150555201</v>
      </c>
      <c r="I150" s="12">
        <v>12335.184075944655</v>
      </c>
      <c r="J150" s="12">
        <v>-890.3626157706786</v>
      </c>
    </row>
    <row r="151" spans="5:10" ht="12.75">
      <c r="E151" t="s">
        <v>34</v>
      </c>
      <c r="F151" t="s">
        <v>23</v>
      </c>
      <c r="G151" s="1">
        <v>55</v>
      </c>
      <c r="H151" s="12">
        <v>52318.1841077093</v>
      </c>
      <c r="I151" s="12">
        <v>104005.46351380172</v>
      </c>
      <c r="J151" s="12">
        <v>6618.649913101084</v>
      </c>
    </row>
    <row r="152" spans="3:10" ht="12.75">
      <c r="C152">
        <v>1988</v>
      </c>
      <c r="D152" t="s">
        <v>32</v>
      </c>
      <c r="E152" t="s">
        <v>33</v>
      </c>
      <c r="F152" t="s">
        <v>23</v>
      </c>
      <c r="G152" s="1">
        <v>5</v>
      </c>
      <c r="H152" s="12">
        <v>1533.2716192239443</v>
      </c>
      <c r="I152" s="12">
        <v>6739.491811535997</v>
      </c>
      <c r="J152" s="12">
        <v>-209.4495192198616</v>
      </c>
    </row>
    <row r="153" spans="5:10" ht="12.75">
      <c r="E153" t="s">
        <v>34</v>
      </c>
      <c r="F153" t="s">
        <v>23</v>
      </c>
      <c r="G153" s="1">
        <v>67</v>
      </c>
      <c r="H153" s="12">
        <v>56418.709585199496</v>
      </c>
      <c r="I153" s="12">
        <v>119277.93017230032</v>
      </c>
      <c r="J153" s="12">
        <v>8023.478588380505</v>
      </c>
    </row>
    <row r="154" spans="3:10" ht="12.75">
      <c r="C154">
        <v>1989</v>
      </c>
      <c r="D154" t="s">
        <v>32</v>
      </c>
      <c r="E154" t="s">
        <v>33</v>
      </c>
      <c r="F154" t="s">
        <v>23</v>
      </c>
      <c r="G154" s="1">
        <v>3</v>
      </c>
      <c r="H154" s="12">
        <v>112.06488149529646</v>
      </c>
      <c r="I154" s="12">
        <v>2652.04813700532</v>
      </c>
      <c r="J154" s="12">
        <v>-46.389043930462755</v>
      </c>
    </row>
    <row r="155" spans="5:10" ht="12.75">
      <c r="E155" t="s">
        <v>34</v>
      </c>
      <c r="F155" t="s">
        <v>23</v>
      </c>
      <c r="G155" s="1">
        <v>70</v>
      </c>
      <c r="H155" s="12">
        <v>66246.17281765748</v>
      </c>
      <c r="I155" s="12">
        <v>144033.0894264672</v>
      </c>
      <c r="J155" s="12">
        <v>11951.502239405369</v>
      </c>
    </row>
    <row r="156" spans="3:10" ht="12.75">
      <c r="C156">
        <v>1990</v>
      </c>
      <c r="D156" t="s">
        <v>32</v>
      </c>
      <c r="E156" t="s">
        <v>33</v>
      </c>
      <c r="F156" t="s">
        <v>23</v>
      </c>
      <c r="G156" s="1">
        <v>11</v>
      </c>
      <c r="H156" s="12">
        <v>9081.773236950417</v>
      </c>
      <c r="I156" s="12">
        <v>24297.692527601186</v>
      </c>
      <c r="J156" s="12">
        <v>-2326.9858556706663</v>
      </c>
    </row>
    <row r="157" spans="5:10" ht="12.75">
      <c r="E157" t="s">
        <v>34</v>
      </c>
      <c r="F157" t="s">
        <v>23</v>
      </c>
      <c r="G157" s="1">
        <v>78</v>
      </c>
      <c r="H157" s="12">
        <v>62118.663299617445</v>
      </c>
      <c r="I157" s="12">
        <v>140939.12878736312</v>
      </c>
      <c r="J157" s="12">
        <v>10397.593149733862</v>
      </c>
    </row>
    <row r="158" spans="3:10" ht="12.75">
      <c r="C158">
        <v>1991</v>
      </c>
      <c r="D158" t="s">
        <v>32</v>
      </c>
      <c r="E158" t="s">
        <v>33</v>
      </c>
      <c r="F158" t="s">
        <v>23</v>
      </c>
      <c r="G158" s="1">
        <v>10</v>
      </c>
      <c r="H158" s="12">
        <v>3877.0657209886963</v>
      </c>
      <c r="I158" s="12">
        <v>16148.444441419242</v>
      </c>
      <c r="J158" s="12">
        <v>-876.862654341996</v>
      </c>
    </row>
    <row r="159" spans="5:10" ht="12.75">
      <c r="E159" t="s">
        <v>34</v>
      </c>
      <c r="F159" t="s">
        <v>23</v>
      </c>
      <c r="G159" s="1">
        <v>82</v>
      </c>
      <c r="H159" s="12">
        <v>70637.75474086881</v>
      </c>
      <c r="I159" s="12">
        <v>159742.6977687626</v>
      </c>
      <c r="J159" s="12">
        <v>10662.158814000037</v>
      </c>
    </row>
    <row r="160" spans="3:10" ht="12.75">
      <c r="C160">
        <v>1992</v>
      </c>
      <c r="D160" t="s">
        <v>32</v>
      </c>
      <c r="E160" t="s">
        <v>33</v>
      </c>
      <c r="F160" t="s">
        <v>23</v>
      </c>
      <c r="G160" s="1">
        <v>19</v>
      </c>
      <c r="H160" s="12">
        <v>13369.555431522287</v>
      </c>
      <c r="I160" s="12">
        <v>43978.250994913134</v>
      </c>
      <c r="J160" s="12">
        <v>-1561.5189838953406</v>
      </c>
    </row>
    <row r="161" spans="5:10" ht="12.75">
      <c r="E161" t="s">
        <v>34</v>
      </c>
      <c r="F161" t="s">
        <v>23</v>
      </c>
      <c r="G161" s="1">
        <v>81</v>
      </c>
      <c r="H161" s="12">
        <v>63944.68986391131</v>
      </c>
      <c r="I161" s="12">
        <v>144980.8733907819</v>
      </c>
      <c r="J161" s="12">
        <v>9796.64021128008</v>
      </c>
    </row>
    <row r="162" spans="3:10" ht="12.75">
      <c r="C162">
        <v>1993</v>
      </c>
      <c r="D162" t="s">
        <v>32</v>
      </c>
      <c r="E162" t="s">
        <v>33</v>
      </c>
      <c r="F162" t="s">
        <v>23</v>
      </c>
      <c r="G162" s="1">
        <v>21</v>
      </c>
      <c r="H162" s="12">
        <v>11442.20587100843</v>
      </c>
      <c r="I162" s="12">
        <v>46730.95575189113</v>
      </c>
      <c r="J162" s="12">
        <v>-1666.734733699081</v>
      </c>
    </row>
    <row r="163" spans="5:10" ht="12.75">
      <c r="E163" t="s">
        <v>34</v>
      </c>
      <c r="F163" t="s">
        <v>23</v>
      </c>
      <c r="G163" s="1">
        <v>76</v>
      </c>
      <c r="H163" s="12">
        <v>68263.56916291162</v>
      </c>
      <c r="I163" s="12">
        <v>145244.11537815767</v>
      </c>
      <c r="J163" s="12">
        <v>9530.356535115792</v>
      </c>
    </row>
    <row r="164" spans="3:10" ht="12.75">
      <c r="C164">
        <v>1994</v>
      </c>
      <c r="D164" t="s">
        <v>32</v>
      </c>
      <c r="E164" t="s">
        <v>33</v>
      </c>
      <c r="F164" t="s">
        <v>23</v>
      </c>
      <c r="G164" s="1">
        <v>12</v>
      </c>
      <c r="H164" s="12">
        <v>4286.974012007022</v>
      </c>
      <c r="I164" s="12">
        <v>14142.341097512834</v>
      </c>
      <c r="J164" s="12">
        <v>-1148.4256095402754</v>
      </c>
    </row>
    <row r="165" spans="5:10" ht="12.75">
      <c r="E165" t="s">
        <v>34</v>
      </c>
      <c r="F165" t="s">
        <v>23</v>
      </c>
      <c r="G165" s="1">
        <v>90</v>
      </c>
      <c r="H165" s="12">
        <v>83260.65929727594</v>
      </c>
      <c r="I165" s="12">
        <v>184168.9099291649</v>
      </c>
      <c r="J165" s="12">
        <v>13734.593480993424</v>
      </c>
    </row>
    <row r="166" spans="3:10" ht="12.75">
      <c r="C166">
        <v>1995</v>
      </c>
      <c r="D166" t="s">
        <v>32</v>
      </c>
      <c r="E166" t="s">
        <v>33</v>
      </c>
      <c r="F166" t="s">
        <v>23</v>
      </c>
      <c r="G166" s="1">
        <v>12</v>
      </c>
      <c r="H166" s="12">
        <v>2370.0643460346405</v>
      </c>
      <c r="I166" s="12">
        <v>11705.618252855409</v>
      </c>
      <c r="J166" s="12">
        <v>-1424.196014902142</v>
      </c>
    </row>
    <row r="167" spans="5:10" ht="12.75">
      <c r="E167" t="s">
        <v>34</v>
      </c>
      <c r="F167" t="s">
        <v>23</v>
      </c>
      <c r="G167" s="1">
        <v>92</v>
      </c>
      <c r="H167" s="12">
        <v>90648.59849980263</v>
      </c>
      <c r="I167" s="12">
        <v>194677.01603205496</v>
      </c>
      <c r="J167" s="12">
        <v>15218.958029867812</v>
      </c>
    </row>
    <row r="168" spans="3:10" ht="12.75">
      <c r="C168">
        <v>1996</v>
      </c>
      <c r="D168" t="s">
        <v>32</v>
      </c>
      <c r="E168" t="s">
        <v>33</v>
      </c>
      <c r="F168" t="s">
        <v>23</v>
      </c>
      <c r="G168" s="1">
        <v>12</v>
      </c>
      <c r="H168" s="12">
        <v>8521.706250000001</v>
      </c>
      <c r="I168" s="12">
        <v>24690.93075</v>
      </c>
      <c r="J168" s="12">
        <v>-982.893</v>
      </c>
    </row>
    <row r="169" spans="5:10" ht="12.75">
      <c r="E169" t="s">
        <v>34</v>
      </c>
      <c r="F169" t="s">
        <v>23</v>
      </c>
      <c r="G169" s="1">
        <v>91</v>
      </c>
      <c r="H169" s="12">
        <v>89740.27550000002</v>
      </c>
      <c r="I169" s="12">
        <v>195991.69700000001</v>
      </c>
      <c r="J169" s="12">
        <v>15715.203</v>
      </c>
    </row>
    <row r="170" spans="3:10" ht="12.75">
      <c r="C170">
        <v>1997</v>
      </c>
      <c r="D170" t="s">
        <v>32</v>
      </c>
      <c r="E170" t="s">
        <v>33</v>
      </c>
      <c r="F170" t="s">
        <v>23</v>
      </c>
      <c r="G170" s="1">
        <v>15.25</v>
      </c>
      <c r="H170" s="12">
        <v>4297.751499999999</v>
      </c>
      <c r="I170" s="12">
        <v>15747.517999999996</v>
      </c>
      <c r="J170" s="12">
        <v>-590.7189999999999</v>
      </c>
    </row>
    <row r="171" spans="5:10" ht="12.75">
      <c r="E171" t="s">
        <v>34</v>
      </c>
      <c r="F171" t="s">
        <v>23</v>
      </c>
      <c r="G171" s="1">
        <v>95.75</v>
      </c>
      <c r="H171" s="12">
        <v>108378.58425000004</v>
      </c>
      <c r="I171" s="12">
        <v>230675.14149999994</v>
      </c>
      <c r="J171" s="12">
        <v>21914.72750000001</v>
      </c>
    </row>
    <row r="172" spans="3:10" ht="12.75">
      <c r="C172">
        <v>1998</v>
      </c>
      <c r="D172" t="s">
        <v>32</v>
      </c>
      <c r="E172" t="s">
        <v>33</v>
      </c>
      <c r="F172" t="s">
        <v>23</v>
      </c>
      <c r="G172" s="1">
        <v>13</v>
      </c>
      <c r="H172" s="12">
        <v>3136.5390000000007</v>
      </c>
      <c r="I172" s="12">
        <v>9873.1115</v>
      </c>
      <c r="J172" s="12">
        <v>-651.3679999999999</v>
      </c>
    </row>
    <row r="173" spans="5:10" ht="12.75">
      <c r="E173" t="s">
        <v>34</v>
      </c>
      <c r="F173" t="s">
        <v>23</v>
      </c>
      <c r="G173" s="1">
        <v>116</v>
      </c>
      <c r="H173" s="12">
        <v>121453.078</v>
      </c>
      <c r="I173" s="12">
        <v>270294.79649999994</v>
      </c>
      <c r="J173" s="12">
        <v>23443.202999999987</v>
      </c>
    </row>
    <row r="174" spans="3:10" ht="12.75">
      <c r="C174">
        <v>1999</v>
      </c>
      <c r="D174" t="s">
        <v>32</v>
      </c>
      <c r="E174" t="s">
        <v>33</v>
      </c>
      <c r="F174" t="s">
        <v>23</v>
      </c>
      <c r="G174" s="1">
        <v>18</v>
      </c>
      <c r="H174" s="12">
        <v>5151.85</v>
      </c>
      <c r="I174" s="12">
        <v>20727.084000000003</v>
      </c>
      <c r="J174" s="12">
        <v>-2023.933</v>
      </c>
    </row>
    <row r="175" spans="5:10" ht="12.75">
      <c r="E175" t="s">
        <v>34</v>
      </c>
      <c r="F175" t="s">
        <v>23</v>
      </c>
      <c r="G175" s="1">
        <v>120</v>
      </c>
      <c r="H175" s="12">
        <v>132407.12750000003</v>
      </c>
      <c r="I175" s="12">
        <v>297288.35500000004</v>
      </c>
      <c r="J175" s="12">
        <v>25219.489000000005</v>
      </c>
    </row>
    <row r="176" spans="3:10" ht="12.75">
      <c r="C176">
        <v>2000</v>
      </c>
      <c r="D176" t="s">
        <v>32</v>
      </c>
      <c r="E176" t="s">
        <v>33</v>
      </c>
      <c r="F176" t="s">
        <v>23</v>
      </c>
      <c r="G176" s="1">
        <v>23.6</v>
      </c>
      <c r="H176" s="12">
        <v>3665.72848</v>
      </c>
      <c r="I176" s="12">
        <v>32384.282894999993</v>
      </c>
      <c r="J176" s="12">
        <v>-4915.54537</v>
      </c>
    </row>
    <row r="177" spans="5:10" ht="12.75">
      <c r="E177" t="s">
        <v>34</v>
      </c>
      <c r="F177" t="s">
        <v>23</v>
      </c>
      <c r="G177" s="1">
        <v>126.44</v>
      </c>
      <c r="H177" s="12">
        <v>169196.08247000005</v>
      </c>
      <c r="I177" s="12">
        <v>378853.02179500007</v>
      </c>
      <c r="J177" s="12">
        <v>47482.88579000001</v>
      </c>
    </row>
    <row r="178" spans="3:10" ht="12.75">
      <c r="C178" s="15">
        <v>2001</v>
      </c>
      <c r="D178" s="15" t="s">
        <v>32</v>
      </c>
      <c r="E178" s="15" t="s">
        <v>33</v>
      </c>
      <c r="F178" s="15" t="s">
        <v>23</v>
      </c>
      <c r="G178" s="16">
        <v>44</v>
      </c>
      <c r="H178" s="17">
        <v>45261.200500000006</v>
      </c>
      <c r="I178" s="17">
        <v>141975.41399999996</v>
      </c>
      <c r="J178" s="17">
        <v>-21509.691000000003</v>
      </c>
    </row>
    <row r="179" spans="3:10" ht="12.75">
      <c r="C179" s="15"/>
      <c r="D179" s="15"/>
      <c r="E179" s="15" t="s">
        <v>34</v>
      </c>
      <c r="F179" s="15" t="s">
        <v>23</v>
      </c>
      <c r="G179" s="16">
        <v>133</v>
      </c>
      <c r="H179" s="17">
        <v>150539.75850000008</v>
      </c>
      <c r="I179" s="17">
        <v>344012.9920000002</v>
      </c>
      <c r="J179" s="17">
        <v>28092.99200000002</v>
      </c>
    </row>
    <row r="180" spans="3:10" ht="12.75">
      <c r="C180" s="15">
        <v>2002</v>
      </c>
      <c r="D180" s="15" t="s">
        <v>32</v>
      </c>
      <c r="E180" s="15" t="s">
        <v>33</v>
      </c>
      <c r="F180" s="15" t="s">
        <v>23</v>
      </c>
      <c r="G180" s="16">
        <v>65.333333333333</v>
      </c>
      <c r="H180" s="17">
        <v>53587.13716666625</v>
      </c>
      <c r="I180" s="17">
        <v>169923.21205555397</v>
      </c>
      <c r="J180" s="17">
        <v>-23421.533222222068</v>
      </c>
    </row>
    <row r="181" spans="3:10" ht="12.75">
      <c r="C181" s="15"/>
      <c r="D181" s="15"/>
      <c r="E181" s="15" t="s">
        <v>34</v>
      </c>
      <c r="F181" s="15" t="s">
        <v>23</v>
      </c>
      <c r="G181" s="16">
        <v>147.666666666666</v>
      </c>
      <c r="H181" s="17">
        <v>144751.68838888826</v>
      </c>
      <c r="I181" s="17">
        <v>340814.00677777594</v>
      </c>
      <c r="J181" s="17">
        <v>30159.74133333322</v>
      </c>
    </row>
    <row r="182" spans="3:10" ht="12.75">
      <c r="C182" s="15">
        <v>2003</v>
      </c>
      <c r="D182" s="15" t="s">
        <v>32</v>
      </c>
      <c r="E182" s="15" t="s">
        <v>33</v>
      </c>
      <c r="F182" s="15" t="s">
        <v>23</v>
      </c>
      <c r="G182" s="16">
        <v>56.6</v>
      </c>
      <c r="H182" s="17">
        <v>29726.183214999994</v>
      </c>
      <c r="I182" s="17">
        <v>106351.55039</v>
      </c>
      <c r="J182" s="17">
        <v>-3982.4803900000006</v>
      </c>
    </row>
    <row r="183" spans="3:10" ht="12.75">
      <c r="C183" s="15"/>
      <c r="D183" s="15"/>
      <c r="E183" s="15" t="s">
        <v>34</v>
      </c>
      <c r="F183" s="15" t="s">
        <v>23</v>
      </c>
      <c r="G183" s="16">
        <v>151.35</v>
      </c>
      <c r="H183" s="17">
        <v>159905.978455</v>
      </c>
      <c r="I183" s="17">
        <v>385730.89979500003</v>
      </c>
      <c r="J183" s="17">
        <v>28458.591700000008</v>
      </c>
    </row>
    <row r="184" spans="3:10" ht="12.75">
      <c r="C184">
        <v>2004</v>
      </c>
      <c r="D184" t="s">
        <v>32</v>
      </c>
      <c r="E184" t="s">
        <v>33</v>
      </c>
      <c r="F184" t="s">
        <v>23</v>
      </c>
      <c r="G184" s="1">
        <v>35</v>
      </c>
      <c r="H184" s="12">
        <v>16236.4405</v>
      </c>
      <c r="I184" s="12">
        <v>70167.8</v>
      </c>
      <c r="J184" s="12">
        <v>-2784.7450000000003</v>
      </c>
    </row>
    <row r="185" spans="5:10" ht="12.75">
      <c r="E185" t="s">
        <v>34</v>
      </c>
      <c r="F185" t="s">
        <v>23</v>
      </c>
      <c r="G185" s="1">
        <v>170</v>
      </c>
      <c r="H185" s="12">
        <v>180627.4095</v>
      </c>
      <c r="I185" s="12">
        <v>417638.7625000001</v>
      </c>
      <c r="J185" s="12">
        <v>33740.28299999999</v>
      </c>
    </row>
    <row r="186" spans="3:10" ht="12.75">
      <c r="C186">
        <v>2005</v>
      </c>
      <c r="D186" t="s">
        <v>32</v>
      </c>
      <c r="E186" t="s">
        <v>33</v>
      </c>
      <c r="F186" t="s">
        <v>23</v>
      </c>
      <c r="G186" s="1">
        <v>27.5</v>
      </c>
      <c r="H186" s="12">
        <v>10755.027065000002</v>
      </c>
      <c r="I186" s="12">
        <v>48263.774365</v>
      </c>
      <c r="J186" s="12">
        <v>-1703.05459</v>
      </c>
    </row>
    <row r="187" spans="5:10" ht="12.75">
      <c r="E187" t="s">
        <v>34</v>
      </c>
      <c r="F187" t="s">
        <v>23</v>
      </c>
      <c r="G187" s="1">
        <v>173.52</v>
      </c>
      <c r="H187" s="12">
        <v>205161.40427999996</v>
      </c>
      <c r="I187" s="12">
        <v>464939.58898999996</v>
      </c>
      <c r="J187" s="12">
        <v>63285.55350000004</v>
      </c>
    </row>
    <row r="188" spans="3:10" ht="12.75">
      <c r="C188">
        <v>2006</v>
      </c>
      <c r="D188" t="s">
        <v>32</v>
      </c>
      <c r="E188" t="s">
        <v>33</v>
      </c>
      <c r="F188" t="s">
        <v>23</v>
      </c>
      <c r="G188" s="1">
        <v>22.1</v>
      </c>
      <c r="H188" s="12">
        <v>4414.529849999999</v>
      </c>
      <c r="I188" s="12">
        <v>38674.672674999994</v>
      </c>
      <c r="J188" s="12">
        <v>-1410.8712999999998</v>
      </c>
    </row>
    <row r="189" spans="5:10" ht="12.75">
      <c r="E189" t="s">
        <v>34</v>
      </c>
      <c r="F189" t="s">
        <v>23</v>
      </c>
      <c r="G189" s="1">
        <v>199.95</v>
      </c>
      <c r="H189" s="12">
        <v>259124.99702500002</v>
      </c>
      <c r="I189" s="12">
        <v>546267.466075</v>
      </c>
      <c r="J189" s="12">
        <v>63636.48564999998</v>
      </c>
    </row>
    <row r="190" spans="3:10" ht="12.75">
      <c r="C190">
        <v>2007</v>
      </c>
      <c r="D190" t="s">
        <v>32</v>
      </c>
      <c r="E190" t="s">
        <v>33</v>
      </c>
      <c r="F190" t="s">
        <v>23</v>
      </c>
      <c r="G190" s="1">
        <v>34</v>
      </c>
      <c r="H190" s="12">
        <v>17674.653</v>
      </c>
      <c r="I190" s="12">
        <v>70341.78199999999</v>
      </c>
      <c r="J190" s="12">
        <v>-2844.1719999999996</v>
      </c>
    </row>
    <row r="191" spans="5:10" ht="12.75">
      <c r="E191" t="s">
        <v>34</v>
      </c>
      <c r="F191" t="s">
        <v>23</v>
      </c>
      <c r="G191" s="1">
        <v>197</v>
      </c>
      <c r="H191" s="12">
        <v>277054.3955</v>
      </c>
      <c r="I191" s="12">
        <v>561812.6355000003</v>
      </c>
      <c r="J191" s="12">
        <v>82670.76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7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12.28125" style="20" customWidth="1"/>
    <col min="2" max="2" width="18.57421875" style="20" customWidth="1"/>
    <col min="3" max="3" width="14.7109375" style="20" bestFit="1" customWidth="1"/>
    <col min="4" max="4" width="12.421875" style="20" customWidth="1"/>
    <col min="5" max="5" width="26.28125" style="20" customWidth="1"/>
    <col min="6" max="10" width="10.57421875" style="20" customWidth="1"/>
    <col min="11" max="11" width="9.8515625" style="20" customWidth="1"/>
    <col min="12" max="12" width="14.140625" style="20" customWidth="1"/>
    <col min="13" max="13" width="14.7109375" style="20" bestFit="1" customWidth="1"/>
    <col min="14" max="14" width="12.00390625" style="20" customWidth="1"/>
    <col min="15" max="15" width="12.140625" style="20" customWidth="1"/>
    <col min="16" max="16" width="13.57421875" style="20" customWidth="1"/>
    <col min="17" max="23" width="9.140625" style="20" customWidth="1"/>
    <col min="24" max="25" width="12.140625" style="20" customWidth="1"/>
    <col min="26" max="16384" width="9.140625" style="20" customWidth="1"/>
  </cols>
  <sheetData>
    <row r="1" spans="1:5" ht="11.25">
      <c r="A1" s="32" t="s">
        <v>58</v>
      </c>
      <c r="B1" s="33"/>
      <c r="C1" s="33"/>
      <c r="D1" s="33"/>
      <c r="E1" s="33"/>
    </row>
    <row r="2" spans="2:5" ht="11.25">
      <c r="B2" s="28" t="s">
        <v>59</v>
      </c>
      <c r="C2" s="31" t="s">
        <v>37</v>
      </c>
      <c r="D2" s="31"/>
      <c r="E2" s="28" t="s">
        <v>60</v>
      </c>
    </row>
    <row r="3" spans="1:5" ht="11.25">
      <c r="A3" s="23"/>
      <c r="B3" s="23"/>
      <c r="C3" s="23" t="s">
        <v>38</v>
      </c>
      <c r="D3" s="23" t="s">
        <v>39</v>
      </c>
      <c r="E3" s="23"/>
    </row>
    <row r="4" spans="1:5" ht="11.25">
      <c r="A4" s="22"/>
      <c r="B4" s="22"/>
      <c r="C4" s="22"/>
      <c r="D4" s="22"/>
      <c r="E4" s="22"/>
    </row>
    <row r="5" spans="2:5" ht="11.25">
      <c r="B5" s="27" t="s">
        <v>40</v>
      </c>
      <c r="C5" s="22"/>
      <c r="D5" s="22"/>
      <c r="E5" s="22"/>
    </row>
    <row r="6" spans="2:5" ht="11.25">
      <c r="B6" s="22"/>
      <c r="C6" s="22"/>
      <c r="D6" s="22"/>
      <c r="E6" s="22"/>
    </row>
    <row r="7" spans="1:5" ht="11.25">
      <c r="A7" s="20" t="s">
        <v>50</v>
      </c>
      <c r="B7" s="29">
        <v>8.66</v>
      </c>
      <c r="C7" s="29">
        <v>2.81</v>
      </c>
      <c r="D7" s="29">
        <v>7.43</v>
      </c>
      <c r="E7" s="29">
        <v>15.69</v>
      </c>
    </row>
    <row r="8" spans="1:5" ht="11.25">
      <c r="A8" s="20" t="s">
        <v>51</v>
      </c>
      <c r="B8" s="29">
        <v>8.24</v>
      </c>
      <c r="C8" s="29">
        <v>0.99</v>
      </c>
      <c r="D8" s="29">
        <v>12.62</v>
      </c>
      <c r="E8" s="29">
        <v>18.89</v>
      </c>
    </row>
    <row r="9" spans="1:10" ht="11.25">
      <c r="A9" s="20" t="s">
        <v>52</v>
      </c>
      <c r="B9" s="29">
        <v>7.58</v>
      </c>
      <c r="C9" s="29">
        <v>1.57</v>
      </c>
      <c r="D9" s="29">
        <v>6.18</v>
      </c>
      <c r="E9" s="29">
        <v>14.06</v>
      </c>
      <c r="J9" s="18"/>
    </row>
    <row r="10" spans="1:10" ht="11.25">
      <c r="A10" s="20" t="s">
        <v>53</v>
      </c>
      <c r="B10" s="29">
        <v>8.64</v>
      </c>
      <c r="C10" s="29">
        <v>11.08</v>
      </c>
      <c r="D10" s="29">
        <v>11.8</v>
      </c>
      <c r="E10" s="29">
        <v>28.79</v>
      </c>
      <c r="G10" s="24"/>
      <c r="H10" s="21"/>
      <c r="I10" s="21"/>
      <c r="J10" s="21"/>
    </row>
    <row r="11" spans="2:10" ht="11.25">
      <c r="B11" s="29"/>
      <c r="C11" s="29"/>
      <c r="D11" s="29"/>
      <c r="E11" s="29"/>
      <c r="G11" s="24"/>
      <c r="H11" s="21"/>
      <c r="I11" s="21"/>
      <c r="J11" s="21"/>
    </row>
    <row r="12" spans="1:10" ht="11.25">
      <c r="A12" s="20" t="s">
        <v>54</v>
      </c>
      <c r="B12" s="29">
        <v>10.08</v>
      </c>
      <c r="C12" s="29">
        <v>0.8</v>
      </c>
      <c r="D12" s="29">
        <v>7.04</v>
      </c>
      <c r="E12" s="29">
        <v>13.2</v>
      </c>
      <c r="G12" s="24"/>
      <c r="H12" s="21"/>
      <c r="I12" s="21"/>
      <c r="J12" s="21"/>
    </row>
    <row r="13" spans="1:10" ht="11.25">
      <c r="A13" s="20" t="s">
        <v>55</v>
      </c>
      <c r="B13" s="29">
        <v>9.23</v>
      </c>
      <c r="C13" s="29">
        <v>1.91</v>
      </c>
      <c r="D13" s="29">
        <v>10.09</v>
      </c>
      <c r="E13" s="29">
        <v>17.72</v>
      </c>
      <c r="G13" s="24"/>
      <c r="H13" s="21"/>
      <c r="I13" s="21"/>
      <c r="J13" s="21"/>
    </row>
    <row r="14" spans="1:10" ht="11.25">
      <c r="A14" s="20" t="s">
        <v>56</v>
      </c>
      <c r="B14" s="29">
        <v>7.65</v>
      </c>
      <c r="C14" s="29">
        <v>0.9</v>
      </c>
      <c r="D14" s="29">
        <v>7.58</v>
      </c>
      <c r="E14" s="29">
        <v>13.21</v>
      </c>
      <c r="G14" s="24"/>
      <c r="H14" s="21"/>
      <c r="I14" s="21"/>
      <c r="J14" s="21"/>
    </row>
    <row r="15" spans="1:10" ht="11.25">
      <c r="A15" s="22" t="s">
        <v>57</v>
      </c>
      <c r="B15" s="30">
        <v>5.72</v>
      </c>
      <c r="C15" s="30">
        <v>0.32</v>
      </c>
      <c r="D15" s="30">
        <v>3.67</v>
      </c>
      <c r="E15" s="30">
        <v>6.37</v>
      </c>
      <c r="G15" s="24"/>
      <c r="H15" s="21"/>
      <c r="I15" s="21"/>
      <c r="J15" s="21"/>
    </row>
    <row r="16" spans="1:10" ht="11.25">
      <c r="A16" s="23"/>
      <c r="B16" s="23"/>
      <c r="C16" s="23"/>
      <c r="D16" s="23"/>
      <c r="E16" s="23"/>
      <c r="G16" s="24"/>
      <c r="H16" s="21"/>
      <c r="I16" s="21"/>
      <c r="J16" s="21"/>
    </row>
    <row r="17" spans="7:10" ht="11.25">
      <c r="G17" s="24"/>
      <c r="H17" s="21"/>
      <c r="I17" s="21"/>
      <c r="J17" s="21"/>
    </row>
    <row r="18" spans="1:10" ht="11.25">
      <c r="A18" s="20" t="s">
        <v>41</v>
      </c>
      <c r="G18" s="24"/>
      <c r="H18" s="21"/>
      <c r="I18" s="21"/>
      <c r="J18" s="21"/>
    </row>
    <row r="19" spans="7:10" ht="11.25">
      <c r="G19" s="24"/>
      <c r="H19" s="21"/>
      <c r="I19" s="21"/>
      <c r="J19" s="21"/>
    </row>
    <row r="20" spans="7:10" ht="11.25">
      <c r="G20" s="24"/>
      <c r="H20" s="21"/>
      <c r="I20" s="21"/>
      <c r="J20" s="21"/>
    </row>
    <row r="21" spans="7:10" ht="11.25">
      <c r="G21" s="24"/>
      <c r="H21" s="21"/>
      <c r="I21" s="21"/>
      <c r="J21" s="21"/>
    </row>
    <row r="22" spans="7:10" ht="11.25">
      <c r="G22" s="24"/>
      <c r="H22" s="21"/>
      <c r="I22" s="21"/>
      <c r="J22" s="21"/>
    </row>
    <row r="23" spans="7:10" ht="11.25">
      <c r="G23" s="24"/>
      <c r="H23" s="21"/>
      <c r="I23" s="21"/>
      <c r="J23" s="21"/>
    </row>
    <row r="24" spans="7:10" ht="11.25">
      <c r="G24" s="24"/>
      <c r="H24" s="21"/>
      <c r="I24" s="21"/>
      <c r="J24" s="21"/>
    </row>
    <row r="25" spans="7:10" ht="11.25">
      <c r="G25" s="24"/>
      <c r="H25" s="21"/>
      <c r="I25" s="21"/>
      <c r="J25" s="21"/>
    </row>
    <row r="26" spans="7:10" ht="11.25">
      <c r="G26" s="24"/>
      <c r="H26" s="21"/>
      <c r="I26" s="21"/>
      <c r="J26" s="21"/>
    </row>
    <row r="27" spans="7:10" ht="11.25">
      <c r="G27" s="24"/>
      <c r="H27" s="21"/>
      <c r="I27" s="21"/>
      <c r="J27" s="21"/>
    </row>
    <row r="28" spans="7:10" ht="11.25">
      <c r="G28" s="24"/>
      <c r="H28" s="21"/>
      <c r="I28" s="21"/>
      <c r="J28" s="21"/>
    </row>
    <row r="29" spans="7:10" ht="11.25">
      <c r="G29" s="24"/>
      <c r="H29" s="21"/>
      <c r="I29" s="21"/>
      <c r="J29" s="21"/>
    </row>
    <row r="30" spans="7:10" ht="11.25">
      <c r="G30" s="24"/>
      <c r="H30" s="21"/>
      <c r="I30" s="21"/>
      <c r="J30" s="21"/>
    </row>
    <row r="31" spans="7:10" ht="11.25">
      <c r="G31" s="24"/>
      <c r="H31" s="21"/>
      <c r="I31" s="21"/>
      <c r="J31" s="21"/>
    </row>
    <row r="32" spans="7:10" ht="11.25">
      <c r="G32" s="24"/>
      <c r="H32" s="21"/>
      <c r="I32" s="21"/>
      <c r="J32" s="21"/>
    </row>
    <row r="33" spans="7:10" ht="11.25">
      <c r="G33" s="24"/>
      <c r="H33" s="21"/>
      <c r="I33" s="21"/>
      <c r="J33" s="21"/>
    </row>
    <row r="34" spans="7:10" ht="11.25">
      <c r="G34" s="24"/>
      <c r="H34" s="21"/>
      <c r="I34" s="21"/>
      <c r="J34" s="21"/>
    </row>
    <row r="35" spans="7:10" ht="11.25">
      <c r="G35" s="24"/>
      <c r="H35" s="21"/>
      <c r="I35" s="21"/>
      <c r="J35" s="21"/>
    </row>
    <row r="36" spans="7:10" ht="11.25">
      <c r="G36" s="24"/>
      <c r="H36" s="21"/>
      <c r="I36" s="21"/>
      <c r="J36" s="21"/>
    </row>
    <row r="37" spans="7:10" ht="11.25">
      <c r="G37" s="24"/>
      <c r="H37" s="21"/>
      <c r="I37" s="21"/>
      <c r="J37" s="21"/>
    </row>
    <row r="38" spans="7:10" ht="11.25">
      <c r="G38" s="24"/>
      <c r="H38" s="21"/>
      <c r="I38" s="21"/>
      <c r="J38" s="21"/>
    </row>
    <row r="39" spans="7:10" ht="11.25">
      <c r="G39" s="24"/>
      <c r="H39" s="21"/>
      <c r="I39" s="21"/>
      <c r="J39" s="21"/>
    </row>
    <row r="40" spans="7:10" ht="11.25">
      <c r="G40" s="24"/>
      <c r="H40" s="21"/>
      <c r="I40" s="21"/>
      <c r="J40" s="21"/>
    </row>
    <row r="41" spans="7:10" ht="11.25">
      <c r="G41" s="24"/>
      <c r="H41" s="21"/>
      <c r="I41" s="21"/>
      <c r="J41" s="21"/>
    </row>
    <row r="42" spans="7:10" ht="11.25">
      <c r="G42" s="24"/>
      <c r="H42" s="21"/>
      <c r="I42" s="21"/>
      <c r="J42" s="21"/>
    </row>
    <row r="43" spans="7:10" ht="11.25">
      <c r="G43" s="24"/>
      <c r="H43" s="21"/>
      <c r="I43" s="21"/>
      <c r="J43" s="21"/>
    </row>
    <row r="44" spans="7:10" ht="11.25">
      <c r="G44" s="24"/>
      <c r="H44" s="21"/>
      <c r="I44" s="21"/>
      <c r="J44" s="21"/>
    </row>
    <row r="45" spans="7:10" ht="11.25">
      <c r="G45" s="24"/>
      <c r="H45" s="21"/>
      <c r="I45" s="21"/>
      <c r="J45" s="21"/>
    </row>
    <row r="46" spans="7:10" ht="11.25">
      <c r="G46" s="24"/>
      <c r="H46" s="21"/>
      <c r="I46" s="21"/>
      <c r="J46" s="21"/>
    </row>
    <row r="47" spans="2:11" ht="11.25">
      <c r="B47" s="25"/>
      <c r="G47" s="24"/>
      <c r="H47" s="24"/>
      <c r="I47" s="21"/>
      <c r="J47" s="21"/>
      <c r="K47" s="21"/>
    </row>
    <row r="48" spans="2:11" ht="11.25">
      <c r="B48" s="25"/>
      <c r="H48" s="24"/>
      <c r="I48" s="21"/>
      <c r="J48" s="21"/>
      <c r="K48" s="21"/>
    </row>
    <row r="49" spans="2:15" ht="11.25">
      <c r="B49" s="25"/>
      <c r="C49" s="21"/>
      <c r="G49" s="21"/>
      <c r="H49" s="21"/>
      <c r="I49" s="21"/>
      <c r="K49" s="21"/>
      <c r="O49" s="18"/>
    </row>
    <row r="50" spans="3:23" ht="11.25">
      <c r="C50" s="24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19"/>
      <c r="P50" s="21"/>
      <c r="Q50" s="21"/>
      <c r="R50" s="21"/>
      <c r="S50" s="21"/>
      <c r="T50" s="21"/>
      <c r="U50" s="21"/>
      <c r="V50" s="21"/>
      <c r="W50" s="21"/>
    </row>
    <row r="51" spans="3:23" ht="11.25">
      <c r="C51" s="24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9"/>
      <c r="P51" s="21"/>
      <c r="Q51" s="21"/>
      <c r="R51" s="21"/>
      <c r="S51" s="21"/>
      <c r="T51" s="21"/>
      <c r="U51" s="21"/>
      <c r="V51" s="21"/>
      <c r="W51" s="21"/>
    </row>
    <row r="52" spans="3:23" ht="11.25">
      <c r="C52" s="24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9"/>
      <c r="P52" s="21"/>
      <c r="Q52" s="21"/>
      <c r="R52" s="21"/>
      <c r="S52" s="21"/>
      <c r="T52" s="21"/>
      <c r="U52" s="21"/>
      <c r="V52" s="21"/>
      <c r="W52" s="21"/>
    </row>
    <row r="53" spans="3:23" ht="11.25">
      <c r="C53" s="24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9"/>
      <c r="P53" s="21"/>
      <c r="Q53" s="21"/>
      <c r="R53" s="21"/>
      <c r="S53" s="21"/>
      <c r="T53" s="21"/>
      <c r="U53" s="21"/>
      <c r="V53" s="21"/>
      <c r="W53" s="21"/>
    </row>
    <row r="54" spans="3:23" ht="11.25">
      <c r="C54" s="24"/>
      <c r="F54" s="21"/>
      <c r="G54" s="21"/>
      <c r="H54" s="21"/>
      <c r="I54" s="21"/>
      <c r="J54" s="21"/>
      <c r="K54" s="21"/>
      <c r="L54" s="21"/>
      <c r="M54" s="21"/>
      <c r="N54" s="21"/>
      <c r="O54" s="19"/>
      <c r="P54" s="21"/>
      <c r="Q54" s="21"/>
      <c r="R54" s="21"/>
      <c r="S54" s="21"/>
      <c r="T54" s="21"/>
      <c r="U54" s="21"/>
      <c r="V54" s="21"/>
      <c r="W54" s="21"/>
    </row>
    <row r="55" spans="3:23" ht="11.25">
      <c r="C55" s="24"/>
      <c r="F55" s="21"/>
      <c r="G55" s="21"/>
      <c r="H55" s="21"/>
      <c r="I55" s="21"/>
      <c r="J55" s="21"/>
      <c r="K55" s="21"/>
      <c r="L55" s="21"/>
      <c r="M55" s="21"/>
      <c r="N55" s="21"/>
      <c r="O55" s="19"/>
      <c r="P55" s="21"/>
      <c r="Q55" s="21"/>
      <c r="R55" s="21"/>
      <c r="S55" s="21"/>
      <c r="T55" s="21"/>
      <c r="U55" s="21"/>
      <c r="V55" s="21"/>
      <c r="W55" s="21"/>
    </row>
    <row r="56" spans="3:23" ht="11.25">
      <c r="C56" s="24"/>
      <c r="F56" s="21"/>
      <c r="G56" s="21"/>
      <c r="H56" s="21"/>
      <c r="I56" s="21"/>
      <c r="J56" s="21"/>
      <c r="K56" s="21"/>
      <c r="L56" s="21"/>
      <c r="M56" s="21"/>
      <c r="N56" s="21"/>
      <c r="O56" s="19"/>
      <c r="P56" s="21"/>
      <c r="Q56" s="21"/>
      <c r="R56" s="21"/>
      <c r="S56" s="21"/>
      <c r="T56" s="21"/>
      <c r="U56" s="21"/>
      <c r="V56" s="21"/>
      <c r="W56" s="21"/>
    </row>
    <row r="57" spans="3:23" ht="11.25">
      <c r="C57" s="24"/>
      <c r="F57" s="21"/>
      <c r="G57" s="21"/>
      <c r="H57" s="21"/>
      <c r="I57" s="21"/>
      <c r="J57" s="21"/>
      <c r="K57" s="21"/>
      <c r="L57" s="21"/>
      <c r="M57" s="21"/>
      <c r="N57" s="21"/>
      <c r="O57" s="19"/>
      <c r="P57" s="21"/>
      <c r="Q57" s="21"/>
      <c r="R57" s="21"/>
      <c r="S57" s="21"/>
      <c r="T57" s="21"/>
      <c r="U57" s="21"/>
      <c r="V57" s="26"/>
      <c r="W57" s="21"/>
    </row>
    <row r="58" spans="8:11" ht="11.25">
      <c r="H58" s="24"/>
      <c r="I58" s="21"/>
      <c r="J58" s="21"/>
      <c r="K58" s="21"/>
    </row>
    <row r="59" spans="8:11" ht="11.25">
      <c r="H59" s="24"/>
      <c r="I59" s="21"/>
      <c r="J59" s="21"/>
      <c r="K59" s="21"/>
    </row>
    <row r="60" spans="8:11" ht="11.25">
      <c r="H60" s="24"/>
      <c r="I60" s="21"/>
      <c r="J60" s="21"/>
      <c r="K60" s="21"/>
    </row>
    <row r="61" spans="7:13" ht="11.25">
      <c r="G61" s="24"/>
      <c r="H61" s="21"/>
      <c r="I61" s="21"/>
      <c r="J61" s="21"/>
      <c r="K61" s="21"/>
      <c r="L61" s="21"/>
      <c r="M61" s="21"/>
    </row>
    <row r="62" spans="7:13" ht="11.25">
      <c r="G62" s="24"/>
      <c r="I62" s="21"/>
      <c r="J62" s="21"/>
      <c r="K62" s="21"/>
      <c r="L62" s="21"/>
      <c r="M62" s="21"/>
    </row>
    <row r="63" spans="9:13" ht="11.25">
      <c r="I63" s="21"/>
      <c r="J63" s="21"/>
      <c r="K63" s="21"/>
      <c r="L63" s="21"/>
      <c r="M63" s="21"/>
    </row>
    <row r="64" spans="9:13" ht="11.25">
      <c r="I64" s="21"/>
      <c r="J64" s="21"/>
      <c r="K64" s="21"/>
      <c r="L64" s="21"/>
      <c r="M64" s="21"/>
    </row>
    <row r="65" spans="9:13" ht="11.25">
      <c r="I65" s="21"/>
      <c r="J65" s="21"/>
      <c r="K65" s="21"/>
      <c r="L65" s="21"/>
      <c r="M65" s="21"/>
    </row>
    <row r="66" spans="9:13" ht="11.25">
      <c r="I66" s="21"/>
      <c r="J66" s="21"/>
      <c r="K66" s="21"/>
      <c r="L66" s="21"/>
      <c r="M66" s="21"/>
    </row>
    <row r="67" spans="9:13" ht="11.25">
      <c r="I67" s="21"/>
      <c r="J67" s="21"/>
      <c r="K67" s="21"/>
      <c r="L67" s="21"/>
      <c r="M67" s="21"/>
    </row>
    <row r="68" spans="9:13" ht="11.25">
      <c r="I68" s="21"/>
      <c r="J68" s="21"/>
      <c r="K68" s="21"/>
      <c r="L68" s="21"/>
      <c r="M68" s="21"/>
    </row>
    <row r="69" spans="1:13" ht="11.25">
      <c r="A69" s="20" t="s">
        <v>42</v>
      </c>
      <c r="B69" s="20" t="s">
        <v>42</v>
      </c>
      <c r="I69" s="21"/>
      <c r="J69" s="21"/>
      <c r="K69" s="21"/>
      <c r="L69" s="21"/>
      <c r="M69" s="21"/>
    </row>
    <row r="70" spans="9:13" ht="11.25">
      <c r="I70" s="21"/>
      <c r="J70" s="21"/>
      <c r="K70" s="21"/>
      <c r="L70" s="21"/>
      <c r="M70" s="21"/>
    </row>
    <row r="71" spans="2:13" ht="11.25">
      <c r="B71" s="20">
        <v>2007</v>
      </c>
      <c r="C71" s="20">
        <v>2008</v>
      </c>
      <c r="I71" s="21"/>
      <c r="J71" s="21"/>
      <c r="K71" s="21"/>
      <c r="L71" s="21"/>
      <c r="M71" s="21"/>
    </row>
    <row r="72" spans="1:13" ht="11.25">
      <c r="A72" s="20">
        <v>1</v>
      </c>
      <c r="B72" s="21">
        <v>45.61706159759996</v>
      </c>
      <c r="C72" s="21">
        <v>45.570002499459406</v>
      </c>
      <c r="I72" s="21"/>
      <c r="J72" s="21"/>
      <c r="K72" s="21"/>
      <c r="L72" s="21"/>
      <c r="M72" s="21"/>
    </row>
    <row r="73" spans="1:13" ht="11.25">
      <c r="A73" s="20">
        <v>2</v>
      </c>
      <c r="B73" s="21">
        <v>46.49296666662467</v>
      </c>
      <c r="C73" s="21">
        <v>44.74249418351643</v>
      </c>
      <c r="I73" s="21"/>
      <c r="J73" s="21"/>
      <c r="K73" s="21"/>
      <c r="L73" s="21"/>
      <c r="M73" s="21"/>
    </row>
    <row r="74" spans="1:13" ht="11.25">
      <c r="A74" s="20">
        <v>3</v>
      </c>
      <c r="B74" s="21">
        <v>46.61881119918283</v>
      </c>
      <c r="C74" s="21">
        <v>45.3237097068015</v>
      </c>
      <c r="I74" s="21"/>
      <c r="J74" s="21"/>
      <c r="K74" s="21"/>
      <c r="L74" s="21"/>
      <c r="M74" s="21"/>
    </row>
    <row r="75" spans="1:13" ht="11.25">
      <c r="A75" s="20">
        <v>4</v>
      </c>
      <c r="B75" s="21">
        <v>46.48187174860036</v>
      </c>
      <c r="C75" s="26">
        <v>45.0638352582497</v>
      </c>
      <c r="I75" s="21"/>
      <c r="J75" s="21"/>
      <c r="K75" s="21"/>
      <c r="L75" s="21"/>
      <c r="M75" s="21"/>
    </row>
    <row r="76" spans="9:13" ht="11.25">
      <c r="I76" s="21"/>
      <c r="J76" s="21"/>
      <c r="K76" s="21"/>
      <c r="L76" s="21"/>
      <c r="M76" s="21"/>
    </row>
    <row r="77" spans="9:13" ht="11.25">
      <c r="I77" s="21"/>
      <c r="J77" s="21"/>
      <c r="K77" s="21"/>
      <c r="L77" s="21"/>
      <c r="M77" s="21"/>
    </row>
    <row r="100" spans="2:3" ht="11.25">
      <c r="B100" s="20">
        <v>2007</v>
      </c>
      <c r="C100" s="20">
        <v>2008</v>
      </c>
    </row>
    <row r="101" spans="1:3" ht="11.25">
      <c r="A101" s="20">
        <v>1</v>
      </c>
      <c r="B101" s="21">
        <v>24.180266823853593</v>
      </c>
      <c r="C101" s="21">
        <v>18.353433499225705</v>
      </c>
    </row>
    <row r="102" spans="1:3" ht="11.25">
      <c r="A102" s="20">
        <v>2</v>
      </c>
      <c r="B102" s="21">
        <v>27.692693416535477</v>
      </c>
      <c r="C102" s="21">
        <v>24.648231681766067</v>
      </c>
    </row>
    <row r="103" spans="1:3" ht="11.25">
      <c r="A103" s="20">
        <v>3</v>
      </c>
      <c r="B103" s="21">
        <v>20.677351553469368</v>
      </c>
      <c r="C103" s="21">
        <v>17.798862809985973</v>
      </c>
    </row>
    <row r="104" spans="1:3" ht="11.25">
      <c r="A104" s="20">
        <v>4</v>
      </c>
      <c r="B104" s="21">
        <v>40.59301146218494</v>
      </c>
      <c r="C104" s="21">
        <v>8.73694016870954</v>
      </c>
    </row>
    <row r="107" spans="3:10" ht="11.25">
      <c r="C107" s="21"/>
      <c r="D107" s="21"/>
      <c r="E107" s="21"/>
      <c r="F107" s="21"/>
      <c r="G107" s="21"/>
      <c r="H107" s="21"/>
      <c r="I107" s="21"/>
      <c r="J107" s="21"/>
    </row>
    <row r="108" spans="3:10" ht="11.25">
      <c r="C108" s="21"/>
      <c r="D108" s="21"/>
      <c r="E108" s="21"/>
      <c r="F108" s="21"/>
      <c r="G108" s="21"/>
      <c r="H108" s="21"/>
      <c r="I108" s="21"/>
      <c r="J108" s="21"/>
    </row>
    <row r="109" spans="3:10" ht="11.25">
      <c r="C109" s="21"/>
      <c r="D109" s="21"/>
      <c r="E109" s="21"/>
      <c r="F109" s="21"/>
      <c r="G109" s="21"/>
      <c r="H109" s="21"/>
      <c r="I109" s="21"/>
      <c r="J109" s="21"/>
    </row>
    <row r="110" spans="3:10" ht="11.25">
      <c r="C110" s="21"/>
      <c r="D110" s="21"/>
      <c r="E110" s="21"/>
      <c r="F110" s="21"/>
      <c r="G110" s="21"/>
      <c r="H110" s="21"/>
      <c r="I110" s="21"/>
      <c r="J110" s="21"/>
    </row>
    <row r="111" spans="3:10" ht="11.25">
      <c r="C111" s="21"/>
      <c r="D111" s="21"/>
      <c r="E111" s="21"/>
      <c r="F111" s="21"/>
      <c r="G111" s="21"/>
      <c r="H111" s="21"/>
      <c r="I111" s="21"/>
      <c r="J111" s="21"/>
    </row>
    <row r="112" spans="3:10" ht="11.25">
      <c r="C112" s="21"/>
      <c r="D112" s="21"/>
      <c r="E112" s="21"/>
      <c r="F112" s="21"/>
      <c r="G112" s="21"/>
      <c r="H112" s="21"/>
      <c r="I112" s="21"/>
      <c r="J112" s="21"/>
    </row>
    <row r="113" spans="3:10" ht="11.25">
      <c r="C113" s="21"/>
      <c r="D113" s="21"/>
      <c r="E113" s="21"/>
      <c r="F113" s="21"/>
      <c r="G113" s="21"/>
      <c r="H113" s="21"/>
      <c r="I113" s="21"/>
      <c r="J113" s="21"/>
    </row>
    <row r="114" spans="3:10" ht="11.25">
      <c r="C114" s="21"/>
      <c r="D114" s="21"/>
      <c r="E114" s="21"/>
      <c r="F114" s="21"/>
      <c r="G114" s="21"/>
      <c r="H114" s="21"/>
      <c r="I114" s="21"/>
      <c r="J114" s="21"/>
    </row>
    <row r="115" spans="3:10" ht="11.25">
      <c r="C115" s="21"/>
      <c r="D115" s="21"/>
      <c r="E115" s="21"/>
      <c r="F115" s="21"/>
      <c r="G115" s="21"/>
      <c r="H115" s="21"/>
      <c r="I115" s="21"/>
      <c r="J115" s="26"/>
    </row>
    <row r="116" spans="3:10" ht="11.25">
      <c r="C116" s="21"/>
      <c r="D116" s="21"/>
      <c r="E116" s="21"/>
      <c r="F116" s="21"/>
      <c r="G116" s="21"/>
      <c r="H116" s="21"/>
      <c r="I116" s="21"/>
      <c r="J116" s="26"/>
    </row>
    <row r="117" spans="3:10" ht="11.25">
      <c r="C117" s="21"/>
      <c r="D117" s="21"/>
      <c r="E117" s="21"/>
      <c r="F117" s="21"/>
      <c r="G117" s="21"/>
      <c r="H117" s="21"/>
      <c r="I117" s="21"/>
      <c r="J117" s="26"/>
    </row>
    <row r="118" spans="3:10" ht="11.25">
      <c r="C118" s="21"/>
      <c r="D118" s="21"/>
      <c r="E118" s="21"/>
      <c r="F118" s="21"/>
      <c r="G118" s="21"/>
      <c r="H118" s="21"/>
      <c r="I118" s="21"/>
      <c r="J118" s="26"/>
    </row>
    <row r="119" spans="3:10" ht="11.25">
      <c r="C119" s="21"/>
      <c r="D119" s="21"/>
      <c r="E119" s="21"/>
      <c r="F119" s="21"/>
      <c r="G119" s="21"/>
      <c r="H119" s="21"/>
      <c r="I119" s="21"/>
      <c r="J119" s="26"/>
    </row>
    <row r="120" spans="3:10" ht="11.25">
      <c r="C120" s="21"/>
      <c r="D120" s="21"/>
      <c r="E120" s="21"/>
      <c r="F120" s="21"/>
      <c r="G120" s="21"/>
      <c r="H120" s="21"/>
      <c r="I120" s="21"/>
      <c r="J120" s="26"/>
    </row>
    <row r="121" spans="2:10" ht="11.25">
      <c r="B121" s="18"/>
      <c r="C121" s="21"/>
      <c r="D121" s="21"/>
      <c r="E121" s="21"/>
      <c r="F121" s="21"/>
      <c r="G121" s="21"/>
      <c r="H121" s="21"/>
      <c r="I121" s="21"/>
      <c r="J121" s="26"/>
    </row>
    <row r="122" spans="3:10" ht="11.25">
      <c r="C122" s="21"/>
      <c r="D122" s="21"/>
      <c r="E122" s="21"/>
      <c r="F122" s="21"/>
      <c r="G122" s="21"/>
      <c r="H122" s="21"/>
      <c r="I122" s="21"/>
      <c r="J122" s="21"/>
    </row>
    <row r="123" spans="3:10" ht="11.25">
      <c r="C123" s="21"/>
      <c r="D123" s="21"/>
      <c r="E123" s="21"/>
      <c r="F123" s="21"/>
      <c r="G123" s="21"/>
      <c r="H123" s="21"/>
      <c r="I123" s="21"/>
      <c r="J123" s="21"/>
    </row>
    <row r="124" spans="3:10" ht="11.25">
      <c r="C124" s="21"/>
      <c r="D124" s="21"/>
      <c r="E124" s="21"/>
      <c r="F124" s="21"/>
      <c r="G124" s="21"/>
      <c r="H124" s="21"/>
      <c r="I124" s="21"/>
      <c r="J124" s="21"/>
    </row>
    <row r="125" spans="3:10" ht="11.25">
      <c r="C125" s="21"/>
      <c r="D125" s="21"/>
      <c r="E125" s="21"/>
      <c r="F125" s="21"/>
      <c r="G125" s="21"/>
      <c r="H125" s="21"/>
      <c r="I125" s="21"/>
      <c r="J125" s="21"/>
    </row>
    <row r="126" spans="3:10" ht="11.25">
      <c r="C126" s="21"/>
      <c r="D126" s="21"/>
      <c r="E126" s="21"/>
      <c r="F126" s="21"/>
      <c r="G126" s="21"/>
      <c r="H126" s="21"/>
      <c r="I126" s="21"/>
      <c r="J126" s="21"/>
    </row>
    <row r="130" spans="5:27" ht="11.25"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5:27" ht="11.25"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5:27" ht="11.25"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5:27" ht="11.25"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5:27" ht="11.25"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5:27" ht="11.25"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5:27" ht="11.25"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5:27" ht="11.25"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</sheetData>
  <mergeCells count="2">
    <mergeCell ref="C2:D2"/>
    <mergeCell ref="A1:E1"/>
  </mergeCells>
  <printOptions/>
  <pageMargins left="0.75" right="0.75" top="1" bottom="1" header="0.5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ilif</dc:creator>
  <cp:keywords/>
  <dc:description/>
  <cp:lastModifiedBy>André Mares</cp:lastModifiedBy>
  <cp:lastPrinted>2009-03-18T13:54:25Z</cp:lastPrinted>
  <dcterms:created xsi:type="dcterms:W3CDTF">2008-07-03T09:13:30Z</dcterms:created>
  <dcterms:modified xsi:type="dcterms:W3CDTF">2009-03-26T14:43:16Z</dcterms:modified>
  <cp:category/>
  <cp:version/>
  <cp:contentType/>
  <cp:contentStatus/>
</cp:coreProperties>
</file>