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bsp.nl\Productie\primair\FAMB\Werk\050_Tabellenset\2021_2022\"/>
    </mc:Choice>
  </mc:AlternateContent>
  <xr:revisionPtr revIDLastSave="0" documentId="8_{5586A53C-E43F-498C-B898-EEFCE1DF4D1C}" xr6:coauthVersionLast="47" xr6:coauthVersionMax="47" xr10:uidLastSave="{00000000-0000-0000-0000-000000000000}"/>
  <bookViews>
    <workbookView xWindow="-120" yWindow="-120" windowWidth="38640" windowHeight="19320" tabRatio="936" xr2:uid="{00000000-000D-0000-FFFF-FFFF00000000}"/>
  </bookViews>
  <sheets>
    <sheet name="Voorblad" sheetId="56" r:id="rId1"/>
    <sheet name="Inhoud" sheetId="7" r:id="rId2"/>
    <sheet name="Toelichting" sheetId="46" r:id="rId3"/>
    <sheet name="Tabel 1" sheetId="47" r:id="rId4"/>
    <sheet name="Tabel 2" sheetId="45" r:id="rId5"/>
    <sheet name="Tabel 3" sheetId="48" r:id="rId6"/>
    <sheet name="Tabel 4" sheetId="49" r:id="rId7"/>
    <sheet name="Tabel 5" sheetId="50" r:id="rId8"/>
    <sheet name="Tabel 6" sheetId="52" r:id="rId9"/>
    <sheet name="Tabel 7" sheetId="51" r:id="rId10"/>
    <sheet name="Toelichting tabel 8-13" sheetId="44" r:id="rId11"/>
    <sheet name="Tabel 8" sheetId="57" r:id="rId12"/>
    <sheet name="Tabel 9" sheetId="58" r:id="rId13"/>
    <sheet name="Tabel 10" sheetId="59" r:id="rId14"/>
    <sheet name="Tabel 11" sheetId="60" r:id="rId15"/>
    <sheet name="Tabel 12" sheetId="61" r:id="rId16"/>
    <sheet name="Tabel 13" sheetId="62" r:id="rId17"/>
    <sheet name="Toelichting tabel 14-20" sheetId="16" r:id="rId18"/>
    <sheet name="Tabel 14" sheetId="53" r:id="rId19"/>
    <sheet name="Tabel 15" sheetId="55" r:id="rId20"/>
    <sheet name="Tabel 16" sheetId="41" r:id="rId21"/>
    <sheet name="Tabel 17" sheetId="42" r:id="rId22"/>
    <sheet name="Tabel 18" sheetId="33" r:id="rId23"/>
    <sheet name="Tabel 19" sheetId="40" r:id="rId24"/>
    <sheet name="Tabel 20" sheetId="54" r:id="rId25"/>
  </sheets>
  <definedNames>
    <definedName name="_xlnm.Print_Area" localSheetId="1">Inhoud!$A$1:$E$29</definedName>
    <definedName name="_xlnm.Print_Area" localSheetId="3">'Tabel 1'!$A$1:$M$34</definedName>
    <definedName name="_xlnm.Print_Area" localSheetId="13">'Tabel 10'!$A$1:$H$75</definedName>
    <definedName name="_xlnm.Print_Area" localSheetId="14">'Tabel 11'!$A$1:$G$26</definedName>
    <definedName name="_xlnm.Print_Area" localSheetId="15">'Tabel 12'!$A$1:$H$33</definedName>
    <definedName name="_xlnm.Print_Area" localSheetId="16">'Tabel 13'!$A$1:$H$75</definedName>
    <definedName name="_xlnm.Print_Area" localSheetId="18">'Tabel 14'!$A$1:$F$32</definedName>
    <definedName name="_xlnm.Print_Area" localSheetId="19">'Tabel 15'!$A$1:$B$13</definedName>
    <definedName name="_xlnm.Print_Area" localSheetId="20">'Tabel 16'!$A$1:$F$91</definedName>
    <definedName name="_xlnm.Print_Area" localSheetId="21">'Tabel 17'!$A$1:$F$77</definedName>
    <definedName name="_xlnm.Print_Area" localSheetId="22">'Tabel 18'!$A$1:$BB$111</definedName>
    <definedName name="_xlnm.Print_Area" localSheetId="23">'Tabel 19'!$A$1:$BB$74</definedName>
    <definedName name="_xlnm.Print_Area" localSheetId="24">'Tabel 20'!$A$1:$G$12</definedName>
    <definedName name="_xlnm.Print_Area" localSheetId="5">'Tabel 3'!$A$1:$N$48</definedName>
    <definedName name="_xlnm.Print_Area" localSheetId="6">'Tabel 4'!$A$1:$M$10</definedName>
    <definedName name="_xlnm.Print_Area" localSheetId="7">'Tabel 5'!$A$1:$J$32</definedName>
    <definedName name="_xlnm.Print_Area" localSheetId="8">'Tabel 6'!$A$1:$V$241</definedName>
    <definedName name="_xlnm.Print_Area" localSheetId="9">'Tabel 7'!$A$1:$W$362</definedName>
    <definedName name="_xlnm.Print_Area" localSheetId="11">'Tabel 8'!$A$1:$G$26</definedName>
    <definedName name="_xlnm.Print_Area" localSheetId="12">'Tabel 9'!$A$1:$H$33</definedName>
    <definedName name="_xlnm.Print_Area" localSheetId="2">Toelichting!$A$1:$A$74</definedName>
    <definedName name="_xlnm.Print_Area" localSheetId="17">'Toelichting tabel 14-20'!$A$1:$A$42</definedName>
    <definedName name="_xlnm.Print_Area" localSheetId="10">'Toelichting tabel 8-13'!$A$1:$A$36</definedName>
    <definedName name="_xlnm.Print_Area" localSheetId="0">Voorblad!$A$1:$N$34</definedName>
    <definedName name="Eerstegetal">#REF!</definedName>
    <definedName name="Eerstegetal2">#REF!</definedName>
    <definedName name="Namen">#REF!</definedName>
    <definedName name="Z_ED90FA0F_A39E_42DD_ADD4_5A3CD3908E99_.wvu.PrintArea" localSheetId="1" hidden="1">Inhoud!$A$1:$D$28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7" i="45" l="1"/>
  <c r="Q38" i="45"/>
  <c r="Q39" i="45"/>
</calcChain>
</file>

<file path=xl/sharedStrings.xml><?xml version="1.0" encoding="utf-8"?>
<sst xmlns="http://schemas.openxmlformats.org/spreadsheetml/2006/main" count="4080" uniqueCount="995">
  <si>
    <t>Tabel 5</t>
  </si>
  <si>
    <t>Nederland</t>
  </si>
  <si>
    <t>.</t>
  </si>
  <si>
    <t>Inhoud</t>
  </si>
  <si>
    <t>Werkblad</t>
  </si>
  <si>
    <t>Tabel 1</t>
  </si>
  <si>
    <t>Tabel 2</t>
  </si>
  <si>
    <t>Tabel 3</t>
  </si>
  <si>
    <t>Tabel 4</t>
  </si>
  <si>
    <t>Tabel 6</t>
  </si>
  <si>
    <t>Tabel 7</t>
  </si>
  <si>
    <t>Tabel 8</t>
  </si>
  <si>
    <t>Tabel 9</t>
  </si>
  <si>
    <t>Tabel 10</t>
  </si>
  <si>
    <t>Populatie</t>
  </si>
  <si>
    <t>Methode en operationalisering</t>
  </si>
  <si>
    <t>De werkgelegenheidscijfers zijn gebaseerd op de banenbestanden afkomstig uit het Stelsel van Sociaal Statistische Bestanden (SSB). De Polisadministratie is de bron voor deze banenbestanden. Deze bron is gebaseerd op het totaal van alle Loonaangiften bij de Belastingdienst. De Polisadministratie is de directe of indirecte bron voor een reeks van statistieken. Op basis van deze bron wordt onder meer bepaald hoeveel werknemersbanen er zijn in Nederland, plus de daarbij behorende karakteristieken. Een persoon kan op hetzelfde moment meerdere banen hebben. Elke baan telt één keer mee en elke persoon telt één keer mee.</t>
  </si>
  <si>
    <t>Aandachtspunten bij de cijfers</t>
  </si>
  <si>
    <t>Bescherming van persoonsgegevens</t>
  </si>
  <si>
    <t>Begrippen</t>
  </si>
  <si>
    <r>
      <rPr>
        <b/>
        <i/>
        <sz val="10"/>
        <rFont val="Arial"/>
        <family val="2"/>
      </rPr>
      <t>Werknemersbaan</t>
    </r>
    <r>
      <rPr>
        <sz val="10"/>
        <rFont val="Arial"/>
        <family val="2"/>
      </rPr>
      <t xml:space="preserve"> - Een overeenkomst waarbij een persoon tegen een financiële vergoeding arbeid verricht voor een bedrijf of instelling als werknemer. </t>
    </r>
  </si>
  <si>
    <t>Afkortingen</t>
  </si>
  <si>
    <r>
      <rPr>
        <b/>
        <i/>
        <sz val="10"/>
        <rFont val="Arial"/>
        <family val="2"/>
      </rPr>
      <t>ABR</t>
    </r>
    <r>
      <rPr>
        <b/>
        <sz val="10"/>
        <rFont val="Arial"/>
        <family val="2"/>
      </rPr>
      <t xml:space="preserve"> -</t>
    </r>
    <r>
      <rPr>
        <sz val="10"/>
        <rFont val="Arial"/>
        <family val="2"/>
      </rPr>
      <t xml:space="preserve"> Algemeen bedrijvenregister</t>
    </r>
  </si>
  <si>
    <r>
      <rPr>
        <b/>
        <i/>
        <sz val="10"/>
        <rFont val="Arial"/>
        <family val="2"/>
      </rPr>
      <t>DGA</t>
    </r>
    <r>
      <rPr>
        <b/>
        <sz val="10"/>
        <rFont val="Arial"/>
        <family val="2"/>
      </rPr>
      <t xml:space="preserve"> -</t>
    </r>
    <r>
      <rPr>
        <sz val="10"/>
        <rFont val="Arial"/>
        <family val="2"/>
      </rPr>
      <t xml:space="preserve"> Directeur-grootaandeelhouder</t>
    </r>
  </si>
  <si>
    <r>
      <rPr>
        <b/>
        <i/>
        <sz val="10"/>
        <rFont val="Arial"/>
        <family val="2"/>
      </rPr>
      <t>UVW</t>
    </r>
    <r>
      <rPr>
        <b/>
        <sz val="10"/>
        <rFont val="Arial"/>
        <family val="2"/>
      </rPr>
      <t xml:space="preserve"> </t>
    </r>
    <r>
      <rPr>
        <sz val="10"/>
        <rFont val="Arial"/>
        <family val="2"/>
      </rPr>
      <t>- Uitvoeringsinstituut Werknemersverzekeringen</t>
    </r>
  </si>
  <si>
    <t>Toelichting</t>
  </si>
  <si>
    <t>Bron: CBS.</t>
  </si>
  <si>
    <t>Bron: CBS</t>
  </si>
  <si>
    <t>B Delfstoffenwinning</t>
  </si>
  <si>
    <t>C Industrie</t>
  </si>
  <si>
    <t>D Energievoorziening</t>
  </si>
  <si>
    <t>E Waterbedrijven en afvalbeheer</t>
  </si>
  <si>
    <t>F Bouwnijverheid</t>
  </si>
  <si>
    <t>G Handel</t>
  </si>
  <si>
    <t>H Vervoer en opslag</t>
  </si>
  <si>
    <t>I Horeca</t>
  </si>
  <si>
    <t>J Informatie en communicatie</t>
  </si>
  <si>
    <t>L Verhuur en handel van onroerend goed</t>
  </si>
  <si>
    <t>M Specialistische zakelijke diensten</t>
  </si>
  <si>
    <t>N Verhuur en overige zakelijke diensten</t>
  </si>
  <si>
    <t>Bedrijfstak</t>
  </si>
  <si>
    <t>Regio</t>
  </si>
  <si>
    <t>Bedrijfsgrootte</t>
  </si>
  <si>
    <t>0-50 werkzame personen</t>
  </si>
  <si>
    <t>50-250 werkzame personen</t>
  </si>
  <si>
    <t>250 en meer werkzame personen</t>
  </si>
  <si>
    <t>95 Reparatie van consumenten artikelen</t>
  </si>
  <si>
    <t>45 Autohandel en -reparatie</t>
  </si>
  <si>
    <t>46 Groothandel en handelsbemiddeling</t>
  </si>
  <si>
    <t>47 Detailhandel (niet in auto's)</t>
  </si>
  <si>
    <t>Business economy, B-N, excl. K, incl. 95</t>
  </si>
  <si>
    <t>Totaal werkzame personen</t>
  </si>
  <si>
    <t>x mln euro</t>
  </si>
  <si>
    <t>Zeggenschap</t>
  </si>
  <si>
    <t>Totaal</t>
  </si>
  <si>
    <t>Geen bedrijf</t>
  </si>
  <si>
    <t>Groningen</t>
  </si>
  <si>
    <t xml:space="preserve"> Drenthe</t>
  </si>
  <si>
    <t xml:space="preserve"> Overijssel</t>
  </si>
  <si>
    <t xml:space="preserve"> Limburg</t>
  </si>
  <si>
    <t xml:space="preserve"> Flevoland</t>
  </si>
  <si>
    <t xml:space="preserve"> Noord-Brabant</t>
  </si>
  <si>
    <t xml:space="preserve"> Zuid-Holland</t>
  </si>
  <si>
    <t xml:space="preserve"> Zeeland</t>
  </si>
  <si>
    <t xml:space="preserve"> Noord-Holland</t>
  </si>
  <si>
    <t xml:space="preserve"> Utrecht</t>
  </si>
  <si>
    <t>Gelderland</t>
  </si>
  <si>
    <t>%</t>
  </si>
  <si>
    <t>Dienstverband</t>
  </si>
  <si>
    <t>Voltijd</t>
  </si>
  <si>
    <t>Deeltijd</t>
  </si>
  <si>
    <t>250 of meer werkzame personen</t>
  </si>
  <si>
    <t>Wekelijkse arbeidsduur</t>
  </si>
  <si>
    <t>minder dan 12 uur per week</t>
  </si>
  <si>
    <t>12 tot 20 uur per week</t>
  </si>
  <si>
    <t>20 tot 25 uur per week</t>
  </si>
  <si>
    <t>25 tot 30 uur per week</t>
  </si>
  <si>
    <t>30 tot 35 uur per week</t>
  </si>
  <si>
    <t>35 uur of meer per week</t>
  </si>
  <si>
    <t>Contractsoort</t>
  </si>
  <si>
    <t>Bepaalde tijd</t>
  </si>
  <si>
    <t>Niet van toepassing</t>
  </si>
  <si>
    <t>Onbepaalde tijd</t>
  </si>
  <si>
    <t>Maandloon exclusief overwerk</t>
  </si>
  <si>
    <t>Minder dan 1 000 euro</t>
  </si>
  <si>
    <t>1 000 tot 1 500 euro</t>
  </si>
  <si>
    <t>1 500 tot 2 000 euro</t>
  </si>
  <si>
    <t>2 000 tot 2 500 euro</t>
  </si>
  <si>
    <t>2 500 tot 3 000 euro</t>
  </si>
  <si>
    <t xml:space="preserve">3 000 tot 3 500 euro </t>
  </si>
  <si>
    <t>3 500 tot 4 000 euro</t>
  </si>
  <si>
    <t>4 000 tot 4 500 euro</t>
  </si>
  <si>
    <t>4 500 tot 5 000 euro</t>
  </si>
  <si>
    <t>5 000 euro of meer</t>
  </si>
  <si>
    <t>Tabel 20</t>
  </si>
  <si>
    <t>jonger dan 15 jaar</t>
  </si>
  <si>
    <t>15 tot 25 jaar</t>
  </si>
  <si>
    <t>25 tot 35 jaar</t>
  </si>
  <si>
    <t>35 tot 45 jaar</t>
  </si>
  <si>
    <t>45 tot 55 jaar</t>
  </si>
  <si>
    <t>55 tot 65 jaar</t>
  </si>
  <si>
    <t>65 jaar of ouder</t>
  </si>
  <si>
    <t>Geslacht</t>
  </si>
  <si>
    <t>Mannen</t>
  </si>
  <si>
    <t>Vrouwen</t>
  </si>
  <si>
    <t>Tabel 18</t>
  </si>
  <si>
    <t>Tabel 19</t>
  </si>
  <si>
    <t>x 1000</t>
  </si>
  <si>
    <t>Drenthe</t>
  </si>
  <si>
    <t>Overijssel</t>
  </si>
  <si>
    <t>Flevoland</t>
  </si>
  <si>
    <t>Noord-Holland</t>
  </si>
  <si>
    <t>Zuid-Holland</t>
  </si>
  <si>
    <t>Zeeland</t>
  </si>
  <si>
    <t>Noord-Brabant</t>
  </si>
  <si>
    <t>Limburg</t>
  </si>
  <si>
    <t>Onbekend</t>
  </si>
  <si>
    <t>Familiegeleide onderneming</t>
  </si>
  <si>
    <t>Familiegecontroleerde onderneming</t>
  </si>
  <si>
    <t>Alle banen van werknemers in loondienst die zijn opgenomen in de Polisadministratie in december die overblijven na koppeling met de populatie bedrijven en instellingen.</t>
  </si>
  <si>
    <r>
      <rPr>
        <b/>
        <i/>
        <sz val="10"/>
        <rFont val="Arial"/>
        <family val="2"/>
      </rPr>
      <t>Contractsoort: bepaalde tijd</t>
    </r>
    <r>
      <rPr>
        <sz val="10"/>
        <rFont val="Arial"/>
        <family val="2"/>
      </rPr>
      <t xml:space="preserve"> - Een arbeidsovereenkomst waarvan de duur door overeenkomst tussen werkgever en werknemer, door de wet of door het gebruik is aangegeven. Na het verstrijken van de overeengekomen periode eindigt de overeenkomst van rechtswege, dat wil zeggen zonder opzegging of andere handeling.</t>
    </r>
  </si>
  <si>
    <r>
      <rPr>
        <b/>
        <i/>
        <sz val="10"/>
        <rFont val="Arial"/>
        <family val="2"/>
      </rPr>
      <t>Contractsoort: onbepaalde tijd</t>
    </r>
    <r>
      <rPr>
        <sz val="10"/>
        <rFont val="Arial"/>
        <family val="2"/>
      </rPr>
      <t xml:space="preserve"> - Een arbeidsovereenkomst waarvan de einddatum niet is vastgelegd, tenzij door de pensioendatum. Voor beëindiging daarvan moet men een ontslagvergunning aanvragen via het UWV, tenzij de overeenkomst wordt beëindigd op grond van:
- overlijden werknemer;
- gewichtige reden (ontbinding door kantonrechter);
- dringende reden (op staande voet);
- met wederzijds goedvinden.
</t>
    </r>
  </si>
  <si>
    <r>
      <rPr>
        <b/>
        <i/>
        <sz val="10"/>
        <rFont val="Arial"/>
        <family val="2"/>
      </rPr>
      <t>Contractsoort: Niet van toepassing</t>
    </r>
    <r>
      <rPr>
        <b/>
        <sz val="10"/>
        <rFont val="Arial"/>
        <family val="2"/>
      </rPr>
      <t xml:space="preserve"> </t>
    </r>
    <r>
      <rPr>
        <sz val="10"/>
        <rFont val="Arial"/>
        <family val="2"/>
      </rPr>
      <t>- Bij een DGA geldt dat het contractsoort niet van toepassing is.</t>
    </r>
  </si>
  <si>
    <r>
      <rPr>
        <b/>
        <i/>
        <sz val="10"/>
        <rFont val="Arial"/>
        <family val="2"/>
      </rPr>
      <t>Dienstverband: deeltijd</t>
    </r>
    <r>
      <rPr>
        <sz val="10"/>
        <rFont val="Arial"/>
        <family val="2"/>
      </rPr>
      <t xml:space="preserve"> - Baan van een werknemer waarbij op een bepaald peilmoment/-periode het aantal overeengekomen uren lager ligt dan het aantal dat behoort bij een volledige dag- en weektaak. </t>
    </r>
  </si>
  <si>
    <r>
      <rPr>
        <b/>
        <i/>
        <sz val="10"/>
        <rFont val="Arial"/>
        <family val="2"/>
      </rPr>
      <t xml:space="preserve">Dienstverband: voltijd </t>
    </r>
    <r>
      <rPr>
        <sz val="10"/>
        <rFont val="Arial"/>
        <family val="2"/>
      </rPr>
      <t>- Baan van een werknemer waarbij het aantal overeengekomen uren per betaalperiode ten minste gelijk is aan het aantal dat behoort bij de gebruikelijke volledige aanstelling binnen het bedrijf of de bedrijfstak. </t>
    </r>
  </si>
  <si>
    <r>
      <t>Herkomst</t>
    </r>
    <r>
      <rPr>
        <sz val="10"/>
        <rFont val="Arial"/>
        <family val="2"/>
      </rPr>
      <t xml:space="preserve"> - Kenmerk dat weergeeft met welk land een persoon verbonden is op basis van het geboorteland van de ouders of van zichzelf.</t>
    </r>
  </si>
  <si>
    <t>De volgende categorieën van herkomstgroep worden onderscheiden: 
- personen met een Nederlandse achtergrond;
- personen met een westerse migratieachtergrond. Het land van herkomst is gelegen in Europa (met uitzondering van Turkije), Noord-Amerika en Oceanië of Indonesië of Japan.
- personen met een niet-westerse migratieachtergrond. Het land van herkomst is gelegen in Afrika, Latijns-Amerika, en Azië (exclusief Indonesië en Japan) of Turkije.</t>
  </si>
  <si>
    <t xml:space="preserve">Wanneer voor een persoon de herkomst onbekend is, wordt deze tot de personen met een Nederlandse achtergrond gerekend. 
</t>
  </si>
  <si>
    <r>
      <t>Wekelijkse arbeidsduur</t>
    </r>
    <r>
      <rPr>
        <sz val="10"/>
        <rFont val="Arial"/>
        <family val="2"/>
      </rPr>
      <t xml:space="preserve"> - De wekelijkse arbeidsduurklasse wordt bepaald op basis van de basisuren (aantal verloonde uren minus overwerkuren). Er wordt bij de afleiding rekening gehouden met een eventuele kortere periode waarop de uren betrekking hebben (80 uur in 2 weken is 40 uur per week).</t>
    </r>
  </si>
  <si>
    <t>Voor deze tabel is gebruik gemaakt van integrale gegevens zoals de Polisadministratie. Om onthulling van informatie over individuele personen te voorkomen, zijn aantallen afgerond op duizendtallen en percentages op hele percentages. In geval van afrondingen kan het voorkomen dat de totalen niet precies overeenstemmen met de som van de opgetelde getallen.</t>
  </si>
  <si>
    <t>Tabel 17</t>
  </si>
  <si>
    <t>Weging en ophoging van steekproefuitkomsten</t>
  </si>
  <si>
    <t>Marges op steekproefuitkomsten</t>
  </si>
  <si>
    <t>Doordat steekproefgegevens zijn gebruikt, hebben de uitkomsten een bepaalde onzekerheidsmarge. Uitkomsten met een te grote marge zijn niet gepubliceerd en vervangen door een punt. Hoe groot de marge is van de gepubliceerde uitkomsten verschilt per cijfer. Hoe kleiner de (sub)populatie is en hoe groter de spreiding van de betreffende variabele, hoe groter de marge zal zijn. Een deel van de onzekerheid is mede ondervangen doordat is afgerond op 5 miljoen euro.</t>
  </si>
  <si>
    <t>Bescherming van bedrijfsgegevens</t>
  </si>
  <si>
    <r>
      <t>In de tabellen is (ook) gebruik gemaakt van integraal waargenomen gegevens.</t>
    </r>
    <r>
      <rPr>
        <sz val="10"/>
        <color indexed="30"/>
        <rFont val="Arial"/>
        <family val="2"/>
      </rPr>
      <t xml:space="preserve"> </t>
    </r>
    <r>
      <rPr>
        <sz val="10"/>
        <rFont val="Arial"/>
        <family val="2"/>
      </rPr>
      <t xml:space="preserve">Om onthulling van informatie over bedrijven te voorkomen, zijn de cijfers afgerond op 5 miljoen euro. Daarnaast zijn cijfers over kleine subpopulaties vervangen door een punt. </t>
    </r>
  </si>
  <si>
    <r>
      <rPr>
        <b/>
        <i/>
        <sz val="10"/>
        <rFont val="Arial"/>
        <family val="2"/>
      </rPr>
      <t>Business economy</t>
    </r>
    <r>
      <rPr>
        <sz val="10"/>
        <rFont val="Arial"/>
        <family val="2"/>
      </rPr>
      <t xml:space="preserve"> - Het niet-financiële bedrijfsleven. De business economy is een samenstelling van de volgende bedrijfstakken: B Delfstoffenwinning, C Industrie, D Productie en distributie van en handel in elektriciteit, aardgas, stoom en gekoelde lucht, E Winning en distributie van water; afval- en afvalwaterbeheer en sanering, F Bouwnijverheid, G Groot- en detailhandel; reparatie van auto’s, H Vervoer en opslag, I Logies-, maaltijd- en drankverstrekking, J Informatie en communicatie, L Verhuur van en handel in onroerend goed, M Advisering, onderzoek en overige specialistische zakelijke dienstverlening, N Verhuur van roerende goederen en overige zakelijke dienstverlening, 95 Reparatie van consumentenartikelen</t>
    </r>
  </si>
  <si>
    <r>
      <rPr>
        <b/>
        <i/>
        <sz val="10"/>
        <rFont val="Arial"/>
        <family val="2"/>
      </rPr>
      <t>Omzet</t>
    </r>
    <r>
      <rPr>
        <sz val="10"/>
        <rFont val="Arial"/>
        <family val="2"/>
      </rPr>
      <t xml:space="preserve"> - De omzet is de opbrengst uit verkoop van goederen en diensten aan derden. De omzet omvat zowel de opbrengst uit hoofdactiviteit als uit nevenactiviteiten. Derden zijn consumenten en bedrijven buiten het (Nederlandse deel van het) eigen concernverband. De omzet is exclusief btw en toeristenbelasting (voor zover van toepassing).</t>
    </r>
  </si>
  <si>
    <r>
      <t>Toegevoegde waarde</t>
    </r>
    <r>
      <rPr>
        <sz val="10"/>
        <rFont val="Arial"/>
        <family val="2"/>
      </rPr>
      <t xml:space="preserve"> - toegevoegde waarde tegen factorkosten; het bruto-inkomen uit bedrijfsactiviteiten na correctie voor exploitatiesubsidies en indirecte belastingen.</t>
    </r>
  </si>
  <si>
    <r>
      <rPr>
        <b/>
        <i/>
        <sz val="10"/>
        <rFont val="Arial"/>
        <family val="2"/>
      </rPr>
      <t>Btw</t>
    </r>
    <r>
      <rPr>
        <sz val="10"/>
        <rFont val="Arial"/>
        <family val="2"/>
      </rPr>
      <t xml:space="preserve"> - Belasting over de toegevoegde waarde</t>
    </r>
  </si>
  <si>
    <t>Alle bedrijven die overblijven na koppeling tussen de populatie bedrijven en daarvan de in het verslagjaar economisch actieve bedrijven met de hoofdactiviteit in de business economy, SBI B-N, excl. K, L en 701, incl. 95.</t>
  </si>
  <si>
    <t>Deze tabel is gebaseerd op omzetgegevens en toegevoegde waarde gegevens die CBS op bedrijfsniveau beschikbaar heeft. Recentere gegevens waren tijdens het onderzoek niet beschikbaar. Voor een regionale verdeling zijn deze bedrijfsgegevens toegerekend of verdeeld naar het gewenste gebied op basis van het aantal werkzame personen. Voor bedrijven met meerdere vestigingen is daarbij de landelijke bedrijfsomzet over de vestigingen verdeeld naar rato van het aantal werkzame personen per vestiging.
Voor de toegevoegde waarde geldt dat de cijfers niet één-op-één vergelijkbaar zijn met cijfers op CBS StatLine over de regionale rekeningen.</t>
  </si>
  <si>
    <t>Voor de cijfers is gebruik gemaakt van steekproefgegevens. Een steekproef is nooit helemaal representatief voor de populatie. Om hiervoor te corrigeren en om aantallen te kunnen geven die overeenkomen met de populatieomvang, is gebruik gemaakt van ophooggewichten.</t>
  </si>
  <si>
    <t>Toelichting bij de tabellen</t>
  </si>
  <si>
    <t>Inleiding</t>
  </si>
  <si>
    <t>Variabelen</t>
  </si>
  <si>
    <t>Bij het identificeren van familiebedrijven is zoveel als mogelijk aangesloten bij de Europese definitie van familiebedrijven. Volgens deze definitie is een onderneming, ongeacht grootte, een familiebedrijf, als</t>
  </si>
  <si>
    <t>- De meerderheid van de besluitvormingsrechten in het bezit is van de natuurlijke perso(o)n(en) die de onderneming opgericht heeft, of in het bezit is van de natuurlijke perso(o)n(en) die het aandelenkapitaal van de onderneming verworven heeft, of in het bezit is van hun echtgenoten, ouders, kinderen of directe erfgenamen van kinderen.</t>
  </si>
  <si>
    <t>- De meerderheid van de besluitvormingsrechten zijn indirect of direct.</t>
  </si>
  <si>
    <t>- Ten minste één vertegenwoordiger van de familie of verwanten is formeel betrokken bij het bestuur van de onderneming.</t>
  </si>
  <si>
    <t>- Beursgenoteerde ondernemingen voldoen aan de definitie van familiebedrijf als de persoon die de onderneming opgericht  of verworven heeft (aandelenkapitaal) of hun familieleden of afstammelingen 25 procent van de beslissingsbevoegdheid bezitten.</t>
  </si>
  <si>
    <t>De vestigingen zijn standaard ingedeeld naar gemeentecode.</t>
  </si>
  <si>
    <r>
      <t>In de tabellen is gebruik gemaakt van integraal waargenomen gegevens.</t>
    </r>
    <r>
      <rPr>
        <sz val="10"/>
        <color indexed="30"/>
        <rFont val="Arial"/>
        <family val="2"/>
      </rPr>
      <t xml:space="preserve"> </t>
    </r>
    <r>
      <rPr>
        <sz val="10"/>
        <rFont val="Arial"/>
        <family val="2"/>
      </rPr>
      <t xml:space="preserve">Om onthulling van informatie over bedrijven te voorkomen, zijn de cijfers afgerond op vijftallen. In geval van afrondingen kan het voorkomen dat de totalen niet precies overeenstemmen met de som van de opgetelde getallen. Daarnaast zijn cijfers over kleine subpopulaties vervangen door een punt. </t>
    </r>
  </si>
  <si>
    <r>
      <t xml:space="preserve">Bedrijfseenheid </t>
    </r>
    <r>
      <rPr>
        <sz val="10"/>
        <rFont val="Arial"/>
        <family val="2"/>
      </rPr>
      <t>- De feitelijke transactor in het productieproces gekenmerkt door zelfstandigheid ten aanzien van de beslissingen over dat proces en door het aanbieden van zijn producten aan derden. 
Een bedrijf bestaat uit een of meer juridische eenheden. Een juridische eenheid kan zelf weer uit een of meer vestigingen bestaan. Kenmerkend is dat er autonomie is over beslissingen met betrekking tot de productie die binnen de (samengestelde) entiteit die 'bedrijf' wordt genoemd. Wanneer deze eenheid zich uitstrekt over verschillende landen wordt omwille van de nationale statistiek het Nederlandse deel als bedrijf beschouwd. In de officiële CBS-terminologie wordt het bedrijf zoals hier gedefinieerd bedrijfseenheid (BE) genoemd. Zo kan geen verwarring ontstaan met de term bedrijf uit het gangbare spraakgebruik. De statistische eenheid bedrijf is een benadering van de kind-of-activity unit, zoals gedefinieerd door Eurostat. Deze definitie combineert twee eisen die strijdig kunnen zijn: bijdragen aan één activiteit versus het overeenkomen met één of meer operationele eenheden. Nederland geeft bij het operationaliseren naar de statistische eenheid bedrijf prioriteit aan de tweede eis.</t>
    </r>
  </si>
  <si>
    <r>
      <rPr>
        <b/>
        <i/>
        <sz val="10"/>
        <rFont val="Arial"/>
        <family val="2"/>
      </rPr>
      <t>Familiebedrijf</t>
    </r>
    <r>
      <rPr>
        <i/>
        <sz val="10"/>
        <rFont val="Arial"/>
        <family val="2"/>
      </rPr>
      <t xml:space="preserve"> - </t>
    </r>
    <r>
      <rPr>
        <sz val="10"/>
        <rFont val="Arial"/>
        <family val="2"/>
      </rPr>
      <t>Bedrijf waarbij één familie, direct of indirect, een meerderheid van zeggenschap heeft (bij beursgenoteerde bedrijven minimaal 25 procent). Minimaal één familielid moet formeel betrokken zijn bij het bestuur en het bedrijf moet ook juridisch overdraagbaar zijn.</t>
    </r>
  </si>
  <si>
    <r>
      <t>Ondernemingengroep</t>
    </r>
    <r>
      <rPr>
        <sz val="10"/>
        <rFont val="Arial"/>
        <family val="2"/>
      </rPr>
      <t xml:space="preserve"> - De eenheid die feitelijk optreedt als financiële transactor.
Operationeel wordt de ondernemingengroep gedefinieerd als de meest omvattende verzameling van in Nederland gevestigde juridische eenheden waarover zeggenschap kan worden uitgeoefend en die homogeen is naar institutionele sector.
De ondernemingengroep is de statistische eenheid op basis waarvan het financierings- en inkomensverdelingproces in Nederland wordt beschreven. Vooral bij grotere eenheden komt deze feitelijke transactor doorgaans niet overeen met één juridische eenheid, maar is een combinatie van juridische eenheden. Beslissingen over het financierings- en inkomensverdelingproces worden op verschillende niveaus binnen een concern genomen. Omdat de ondernemingengroep de eenheid is die gebruikt wordt bij de beschrijving van deze processen, dient deze alle juridische eenheden te omvatten waarover overwegende zeggenschap kan worden uitgeoefend. Zo maken alle niveaus waarop financiële beslissingen worden genomen deel uit van de ondernemingengroep. Echter, delen van een concern in verschillende institutionele sectoren werkzaam, zijn per definitie verschillende financiële actoren. </t>
    </r>
  </si>
  <si>
    <r>
      <rPr>
        <b/>
        <i/>
        <sz val="10"/>
        <rFont val="Arial"/>
        <family val="2"/>
      </rPr>
      <t xml:space="preserve">Standaard Bedrijfsindeling 2008 (SBI) </t>
    </r>
    <r>
      <rPr>
        <sz val="10"/>
        <color indexed="8"/>
        <rFont val="Arial"/>
        <family val="2"/>
      </rPr>
      <t>-</t>
    </r>
    <r>
      <rPr>
        <b/>
        <i/>
        <sz val="10"/>
        <color indexed="8"/>
        <rFont val="Arial"/>
        <family val="2"/>
      </rPr>
      <t xml:space="preserve"> </t>
    </r>
    <r>
      <rPr>
        <sz val="10"/>
        <color indexed="8"/>
        <rFont val="Arial"/>
        <family val="2"/>
      </rPr>
      <t>Nederlandse hiërarchische indeling van economische activiteiten die vanaf 2008 door CBS wordt gebruikt om bedrijfseenheden in te delen naar hun hoofdactiviteit. De economische activiteit is de verzameling van werkzaamheden, gericht op de productie van goederen en diensten. Het gaat hierbij niet alleen om activiteiten van het bedrijfsleven, maar ook om activiteiten van niet op winst gerichte instellingen en de overheid.</t>
    </r>
  </si>
  <si>
    <r>
      <t xml:space="preserve">Vestiging </t>
    </r>
    <r>
      <rPr>
        <sz val="10"/>
        <rFont val="Arial"/>
        <family val="2"/>
      </rPr>
      <t>- Elke afzonderlijk gelegen ruimte, terrein of complex van ruimten of terreinen, benut door een onderneming voor de uitoefening van de activiteiten. Iedere onderneming bestaat uit tenminste één vestiging.</t>
    </r>
  </si>
  <si>
    <r>
      <t>ABR</t>
    </r>
    <r>
      <rPr>
        <sz val="10"/>
        <rFont val="Arial"/>
        <family val="2"/>
      </rPr>
      <t xml:space="preserve"> - Algemeen bedrijven register</t>
    </r>
  </si>
  <si>
    <r>
      <t>BE</t>
    </r>
    <r>
      <rPr>
        <sz val="10"/>
        <rFont val="Arial"/>
        <family val="2"/>
      </rPr>
      <t xml:space="preserve"> - Bedrijfseenheid</t>
    </r>
  </si>
  <si>
    <r>
      <t>BRP</t>
    </r>
    <r>
      <rPr>
        <sz val="10"/>
        <rFont val="Arial"/>
        <family val="2"/>
      </rPr>
      <t xml:space="preserve"> - Basisregistratie Personen</t>
    </r>
  </si>
  <si>
    <r>
      <rPr>
        <b/>
        <i/>
        <sz val="10"/>
        <rFont val="Arial"/>
        <family val="2"/>
      </rPr>
      <t>CBS</t>
    </r>
    <r>
      <rPr>
        <sz val="10"/>
        <rFont val="Arial"/>
        <family val="2"/>
      </rPr>
      <t xml:space="preserve"> - Centraal Bureau voor de Statistiek</t>
    </r>
  </si>
  <si>
    <r>
      <rPr>
        <b/>
        <i/>
        <sz val="10"/>
        <rFont val="Arial"/>
        <family val="2"/>
      </rPr>
      <t>NHR</t>
    </r>
    <r>
      <rPr>
        <sz val="10"/>
        <rFont val="Arial"/>
        <family val="2"/>
      </rPr>
      <t xml:space="preserve"> - Nieuw Handelsregister</t>
    </r>
  </si>
  <si>
    <r>
      <t xml:space="preserve">SBI </t>
    </r>
    <r>
      <rPr>
        <sz val="10"/>
        <color indexed="8"/>
        <rFont val="Arial"/>
        <family val="2"/>
      </rPr>
      <t>- Standaard Bedrijfsindeling</t>
    </r>
  </si>
  <si>
    <t>Het Centraal Bureau voor de Statistiek (CBS) brengt op verzoek van het ministerie van Economische Zaken en Klimaat cijfers over familiebedrijven in kaart. Voor dit onderzoek heeft geen extra enquêtering plaatsgevonden, de gegevens zijn ontleend uit reeds beschikbare bronnen.</t>
  </si>
  <si>
    <t>De onderzoekspopulatie bestaat uit alle bedrijven die stonden ingeschreven in het algemeen bedrijvenregister (ABR) in december, of het moment van opheffing in het verslagjaar.</t>
  </si>
  <si>
    <t>1 werkzame persoon</t>
  </si>
  <si>
    <t>2-10 werkzame personen</t>
  </si>
  <si>
    <t>10-50 werkzame personen</t>
  </si>
  <si>
    <r>
      <rPr>
        <b/>
        <i/>
        <sz val="10"/>
        <rFont val="Arial"/>
        <family val="2"/>
      </rPr>
      <t>Familiegeleide onderneming</t>
    </r>
    <r>
      <rPr>
        <sz val="10"/>
        <rFont val="Arial"/>
        <family val="2"/>
      </rPr>
      <t xml:space="preserve"> - Familiebedrijf met meerdere eigenaren, waar de familie 100 procent van de zeggenschap heeft.</t>
    </r>
    <r>
      <rPr>
        <i/>
        <sz val="10"/>
        <rFont val="Arial"/>
        <family val="2"/>
      </rPr>
      <t xml:space="preserve">
</t>
    </r>
  </si>
  <si>
    <t>Enig eigenaar</t>
  </si>
  <si>
    <t>Tabel 15</t>
  </si>
  <si>
    <t>Tabel 16</t>
  </si>
  <si>
    <t>Tabel 14</t>
  </si>
  <si>
    <r>
      <rPr>
        <b/>
        <i/>
        <sz val="10"/>
        <rFont val="Arial"/>
        <family val="2"/>
      </rPr>
      <t>Geen bedrijf</t>
    </r>
    <r>
      <rPr>
        <i/>
        <sz val="10"/>
        <rFont val="Arial"/>
        <family val="2"/>
      </rPr>
      <t xml:space="preserve"> - </t>
    </r>
    <r>
      <rPr>
        <sz val="10"/>
        <rFont val="Arial"/>
        <family val="2"/>
      </rPr>
      <t>Instellingen die niet voor de markt produceren en/of de individuele belangen van leden of een kleine doelgroep behartigen. Zoals: sociale werkplaatsen; openbaar bestuur en overheidsdiensten; basis-, voortgezet- en hoger onderwijs; sportkoepels en -adviesorganen; supportersverenigingen; ideële, belangen-, hobbyverenigingen; instellingen zonder winstoogmerk t.b.v. huishoudens, kerkgenootschappen, vereniging van eigenaars.</t>
    </r>
  </si>
  <si>
    <t>Familie-bedrijven</t>
  </si>
  <si>
    <t>Niet-familie-bedrijven</t>
  </si>
  <si>
    <t>A Landbouw, bosbouw en visserij</t>
  </si>
  <si>
    <t>K Financiële dienstverlening</t>
  </si>
  <si>
    <t>O Openbaar bestuur en overheidsdiensten</t>
  </si>
  <si>
    <t>P Onderwijs</t>
  </si>
  <si>
    <t>Q Gezondheids- en welzijnszorg</t>
  </si>
  <si>
    <t>R Cultuur, sport en recreatie</t>
  </si>
  <si>
    <t>S Overige dienstverlening</t>
  </si>
  <si>
    <t>T Huishoudens</t>
  </si>
  <si>
    <t>U Extraterritoriale organisaties</t>
  </si>
  <si>
    <t>A-U Alle economische activiteiten</t>
  </si>
  <si>
    <t>Business Economy, B-N, excl. K, incl. 95</t>
  </si>
  <si>
    <r>
      <rPr>
        <b/>
        <i/>
        <sz val="10"/>
        <rFont val="Arial"/>
        <family val="2"/>
      </rPr>
      <t xml:space="preserve">Snelle groeier </t>
    </r>
    <r>
      <rPr>
        <sz val="10"/>
        <color indexed="8"/>
        <rFont val="Arial"/>
        <family val="2"/>
      </rPr>
      <t>-</t>
    </r>
    <r>
      <rPr>
        <b/>
        <i/>
        <sz val="10"/>
        <color indexed="8"/>
        <rFont val="Arial"/>
        <family val="2"/>
      </rPr>
      <t xml:space="preserve"> </t>
    </r>
    <r>
      <rPr>
        <sz val="10"/>
        <color indexed="8"/>
        <rFont val="Arial"/>
        <family val="2"/>
      </rPr>
      <t>Een bedrijf met een gemiddelde jaarlijkse groei van 10% per jaar of meer, over een periode van 3 achtereenvolgende jaren, gemeten in het aantal werknemers. Dit betekent dat er over een periode van 3 jaar een totale groei van tenminste 33,1% moet worden behaald. Daarnaast moeten de bedrijven aan het begin van de groeiperiode minimaal 10 werknemers hebben en worden bedrijven die zijn opgericht in het startjaar van de groeiperiode niet meegeteld. Een snelgroeiend bedrijf in referentiejaar t heeft dus in de periode t-3 tot t een groei van tenminste 33,1% behaald, heeft in het jaar t-3 minimaal 10 werknemers en is opgericht vóór het jaar t-3.</t>
    </r>
  </si>
  <si>
    <t>Tabel 11</t>
  </si>
  <si>
    <t>Tabel 12</t>
  </si>
  <si>
    <t>Tabel 13</t>
  </si>
  <si>
    <t>Toelichting tabel 8-13</t>
  </si>
  <si>
    <t>Jonger dan 3 jaar</t>
  </si>
  <si>
    <t>3 tot 5 jaar</t>
  </si>
  <si>
    <t>5 tot 10 jaar</t>
  </si>
  <si>
    <t>10 tot 30 jaar</t>
  </si>
  <si>
    <t>30 jaar of ouder</t>
  </si>
  <si>
    <t>Leeftijd</t>
  </si>
  <si>
    <t>Eén generatie in het bestuur</t>
  </si>
  <si>
    <t>Meer dan één generatie in het bestuur</t>
  </si>
  <si>
    <t>0 tot 50 werkzame personen</t>
  </si>
  <si>
    <t>Snelle groeier</t>
  </si>
  <si>
    <t>Geen snelle groeier</t>
  </si>
  <si>
    <t>Groningen (provincie)</t>
  </si>
  <si>
    <t>Utrecht (provincie)</t>
  </si>
  <si>
    <t xml:space="preserve">Drenthe </t>
  </si>
  <si>
    <t xml:space="preserve">Overijssel </t>
  </si>
  <si>
    <t xml:space="preserve">Flevoland </t>
  </si>
  <si>
    <t xml:space="preserve">Gelderland </t>
  </si>
  <si>
    <t xml:space="preserve">Noord-Holland </t>
  </si>
  <si>
    <t xml:space="preserve">Zuid-Holland </t>
  </si>
  <si>
    <t xml:space="preserve">Zeeland </t>
  </si>
  <si>
    <t xml:space="preserve">Noord-Brabant </t>
  </si>
  <si>
    <t xml:space="preserve">Limburg </t>
  </si>
  <si>
    <t>Bedrijfskenmerk</t>
  </si>
  <si>
    <t>Bedrijven van ondernemingengroepen met één werkzame persoon</t>
  </si>
  <si>
    <t>waarvan</t>
  </si>
  <si>
    <t>Familie-gecontroleerde onderneming</t>
  </si>
  <si>
    <t>Matigstedelijk</t>
  </si>
  <si>
    <t>Weinigstedelijk</t>
  </si>
  <si>
    <t>Nietstedelijk</t>
  </si>
  <si>
    <t>GM0014</t>
  </si>
  <si>
    <t>Groningen (gemeente)</t>
  </si>
  <si>
    <t>Zeersterkstedelijk</t>
  </si>
  <si>
    <t>GM0034</t>
  </si>
  <si>
    <t>Almere</t>
  </si>
  <si>
    <t>Sterkstedelijk</t>
  </si>
  <si>
    <t>GM0037</t>
  </si>
  <si>
    <t>Stadskanaal</t>
  </si>
  <si>
    <t>GM0047</t>
  </si>
  <si>
    <t>Veendam</t>
  </si>
  <si>
    <t>GM0050</t>
  </si>
  <si>
    <t>Zeewolde</t>
  </si>
  <si>
    <t>GM0059</t>
  </si>
  <si>
    <t>Achtkarspelen</t>
  </si>
  <si>
    <t>GM0060</t>
  </si>
  <si>
    <t>Ameland</t>
  </si>
  <si>
    <t>GM0072</t>
  </si>
  <si>
    <t>Harlingen</t>
  </si>
  <si>
    <t>GM0074</t>
  </si>
  <si>
    <t>Heerenveen</t>
  </si>
  <si>
    <t>GM0080</t>
  </si>
  <si>
    <t>Leeuwarden</t>
  </si>
  <si>
    <t>GM0085</t>
  </si>
  <si>
    <t>Ooststellingwerf</t>
  </si>
  <si>
    <t>GM0086</t>
  </si>
  <si>
    <t>Opsterland</t>
  </si>
  <si>
    <t>GM0088</t>
  </si>
  <si>
    <t>Schiermonnikoog</t>
  </si>
  <si>
    <t>GM0090</t>
  </si>
  <si>
    <t>Smallingerland</t>
  </si>
  <si>
    <t>GM0093</t>
  </si>
  <si>
    <t>Terschelling</t>
  </si>
  <si>
    <t>GM0096</t>
  </si>
  <si>
    <t>Vlieland</t>
  </si>
  <si>
    <t>GM0098</t>
  </si>
  <si>
    <t>Weststellingwerf</t>
  </si>
  <si>
    <t>GM0106</t>
  </si>
  <si>
    <t>Assen</t>
  </si>
  <si>
    <t>GM0109</t>
  </si>
  <si>
    <t>Coevorden</t>
  </si>
  <si>
    <t>GM0114</t>
  </si>
  <si>
    <t>Emmen</t>
  </si>
  <si>
    <t>GM0118</t>
  </si>
  <si>
    <t>Hoogeveen</t>
  </si>
  <si>
    <t>GM0119</t>
  </si>
  <si>
    <t>Meppel</t>
  </si>
  <si>
    <t>GM0141</t>
  </si>
  <si>
    <t>Almelo</t>
  </si>
  <si>
    <t>GM0147</t>
  </si>
  <si>
    <t>Borne</t>
  </si>
  <si>
    <t>GM0148</t>
  </si>
  <si>
    <t>Dalfsen</t>
  </si>
  <si>
    <t>GM0150</t>
  </si>
  <si>
    <t>Deventer</t>
  </si>
  <si>
    <t>GM0153</t>
  </si>
  <si>
    <t>Enschede</t>
  </si>
  <si>
    <t>GM0158</t>
  </si>
  <si>
    <t>Haaksbergen</t>
  </si>
  <si>
    <t>GM0160</t>
  </si>
  <si>
    <t>Hardenberg</t>
  </si>
  <si>
    <t>GM0163</t>
  </si>
  <si>
    <t>Hellendoorn</t>
  </si>
  <si>
    <t>GM0164</t>
  </si>
  <si>
    <t>Hengelo (O.)</t>
  </si>
  <si>
    <t>GM0166</t>
  </si>
  <si>
    <t>Kampen</t>
  </si>
  <si>
    <t>GM0168</t>
  </si>
  <si>
    <t>Losser</t>
  </si>
  <si>
    <t>GM0171</t>
  </si>
  <si>
    <t>Noordoostpolder</t>
  </si>
  <si>
    <t>GM0173</t>
  </si>
  <si>
    <t>Oldenzaal</t>
  </si>
  <si>
    <t>GM0175</t>
  </si>
  <si>
    <t>Ommen</t>
  </si>
  <si>
    <t>GM0177</t>
  </si>
  <si>
    <t>Raalte</t>
  </si>
  <si>
    <t>GM0180</t>
  </si>
  <si>
    <t>Staphorst</t>
  </si>
  <si>
    <t>GM0183</t>
  </si>
  <si>
    <t>Tubbergen</t>
  </si>
  <si>
    <t>GM0184</t>
  </si>
  <si>
    <t>Urk</t>
  </si>
  <si>
    <t>GM0189</t>
  </si>
  <si>
    <t>Wierden</t>
  </si>
  <si>
    <t>GM0193</t>
  </si>
  <si>
    <t>Zwolle</t>
  </si>
  <si>
    <t>GM0197</t>
  </si>
  <si>
    <t>Aalten</t>
  </si>
  <si>
    <t>GM0200</t>
  </si>
  <si>
    <t>Apeldoorn</t>
  </si>
  <si>
    <t>GM0202</t>
  </si>
  <si>
    <t>Arnhem</t>
  </si>
  <si>
    <t>GM0203</t>
  </si>
  <si>
    <t>Barneveld</t>
  </si>
  <si>
    <t>GM0209</t>
  </si>
  <si>
    <t>Beuningen</t>
  </si>
  <si>
    <t>GM0213</t>
  </si>
  <si>
    <t>Brummen</t>
  </si>
  <si>
    <t>GM0214</t>
  </si>
  <si>
    <t>Buren</t>
  </si>
  <si>
    <t>GM0216</t>
  </si>
  <si>
    <t>Culemborg</t>
  </si>
  <si>
    <t>GM0221</t>
  </si>
  <si>
    <t>Doesburg</t>
  </si>
  <si>
    <t>GM0222</t>
  </si>
  <si>
    <t>Doetinchem</t>
  </si>
  <si>
    <t>GM0225</t>
  </si>
  <si>
    <t>Druten</t>
  </si>
  <si>
    <t>GM0226</t>
  </si>
  <si>
    <t>Duiven</t>
  </si>
  <si>
    <t>GM0228</t>
  </si>
  <si>
    <t>Ede</t>
  </si>
  <si>
    <t>GM0230</t>
  </si>
  <si>
    <t>Elburg</t>
  </si>
  <si>
    <t>GM0232</t>
  </si>
  <si>
    <t>Epe</t>
  </si>
  <si>
    <t>GM0233</t>
  </si>
  <si>
    <t>Ermelo</t>
  </si>
  <si>
    <t>GM0243</t>
  </si>
  <si>
    <t>Harderwijk</t>
  </si>
  <si>
    <t>GM0244</t>
  </si>
  <si>
    <t>Hattem</t>
  </si>
  <si>
    <t>GM0246</t>
  </si>
  <si>
    <t>Heerde</t>
  </si>
  <si>
    <t>GM0252</t>
  </si>
  <si>
    <t>Heumen</t>
  </si>
  <si>
    <t>GM0262</t>
  </si>
  <si>
    <t>Lochem</t>
  </si>
  <si>
    <t>GM0263</t>
  </si>
  <si>
    <t>Maasdriel</t>
  </si>
  <si>
    <t>GM0267</t>
  </si>
  <si>
    <t>Nijkerk</t>
  </si>
  <si>
    <t>GM0268</t>
  </si>
  <si>
    <t>Nijmegen</t>
  </si>
  <si>
    <t>GM0269</t>
  </si>
  <si>
    <t>Oldebroek</t>
  </si>
  <si>
    <t>GM0273</t>
  </si>
  <si>
    <t>Putten</t>
  </si>
  <si>
    <t>GM0274</t>
  </si>
  <si>
    <t>Renkum</t>
  </si>
  <si>
    <t>GM0275</t>
  </si>
  <si>
    <t>Rheden</t>
  </si>
  <si>
    <t>GM0277</t>
  </si>
  <si>
    <t>Rozendaal</t>
  </si>
  <si>
    <t>GM0279</t>
  </si>
  <si>
    <t>Scherpenzeel</t>
  </si>
  <si>
    <t>GM0281</t>
  </si>
  <si>
    <t>Tiel</t>
  </si>
  <si>
    <t>GM0285</t>
  </si>
  <si>
    <t>Voorst</t>
  </si>
  <si>
    <t>GM0289</t>
  </si>
  <si>
    <t>Wageningen</t>
  </si>
  <si>
    <t>GM0293</t>
  </si>
  <si>
    <t>Westervoort</t>
  </si>
  <si>
    <t>GM0294</t>
  </si>
  <si>
    <t>Winterswijk</t>
  </si>
  <si>
    <t>GM0296</t>
  </si>
  <si>
    <t>Wijchen</t>
  </si>
  <si>
    <t>GM0297</t>
  </si>
  <si>
    <t>Zaltbommel</t>
  </si>
  <si>
    <t>GM0299</t>
  </si>
  <si>
    <t>Zevenaar</t>
  </si>
  <si>
    <t>GM0301</t>
  </si>
  <si>
    <t>Zutphen</t>
  </si>
  <si>
    <t>GM0302</t>
  </si>
  <si>
    <t>Nunspeet</t>
  </si>
  <si>
    <t>GM0303</t>
  </si>
  <si>
    <t>Dronten</t>
  </si>
  <si>
    <t>GM0307</t>
  </si>
  <si>
    <t>Amersfoort</t>
  </si>
  <si>
    <t>GM0308</t>
  </si>
  <si>
    <t>Baarn</t>
  </si>
  <si>
    <t>GM0310</t>
  </si>
  <si>
    <t>De Bilt</t>
  </si>
  <si>
    <t>GM0312</t>
  </si>
  <si>
    <t>Bunnik</t>
  </si>
  <si>
    <t>GM0313</t>
  </si>
  <si>
    <t>Bunschoten</t>
  </si>
  <si>
    <t>GM0317</t>
  </si>
  <si>
    <t>Eemnes</t>
  </si>
  <si>
    <t>GM0321</t>
  </si>
  <si>
    <t>Houten</t>
  </si>
  <si>
    <t>GM0327</t>
  </si>
  <si>
    <t>Leusden</t>
  </si>
  <si>
    <t>GM0331</t>
  </si>
  <si>
    <t>Lopik</t>
  </si>
  <si>
    <t>GM0335</t>
  </si>
  <si>
    <t>Montfoort</t>
  </si>
  <si>
    <t>GM0339</t>
  </si>
  <si>
    <t>Renswoude</t>
  </si>
  <si>
    <t>GM0340</t>
  </si>
  <si>
    <t>Rhenen</t>
  </si>
  <si>
    <t>GM0342</t>
  </si>
  <si>
    <t>Soest</t>
  </si>
  <si>
    <t>GM0344</t>
  </si>
  <si>
    <t>Utrecht (gemeente)</t>
  </si>
  <si>
    <t>GM0345</t>
  </si>
  <si>
    <t>Veenendaal</t>
  </si>
  <si>
    <t>GM0351</t>
  </si>
  <si>
    <t>Woudenberg</t>
  </si>
  <si>
    <t>GM0352</t>
  </si>
  <si>
    <t>Wijk bij Duurstede</t>
  </si>
  <si>
    <t>GM0353</t>
  </si>
  <si>
    <t>IJsselstein</t>
  </si>
  <si>
    <t>GM0355</t>
  </si>
  <si>
    <t>Zeist</t>
  </si>
  <si>
    <t>GM0356</t>
  </si>
  <si>
    <t>Nieuwegein</t>
  </si>
  <si>
    <t>GM0358</t>
  </si>
  <si>
    <t>Aalsmeer</t>
  </si>
  <si>
    <t>GM0361</t>
  </si>
  <si>
    <t>Alkmaar</t>
  </si>
  <si>
    <t>GM0362</t>
  </si>
  <si>
    <t>Amstelveen</t>
  </si>
  <si>
    <t>GM0363</t>
  </si>
  <si>
    <t>Amsterdam</t>
  </si>
  <si>
    <t>GM0370</t>
  </si>
  <si>
    <t>Beemster</t>
  </si>
  <si>
    <t>GM0373</t>
  </si>
  <si>
    <t>Bergen (NH.)</t>
  </si>
  <si>
    <t>GM0375</t>
  </si>
  <si>
    <t>Beverwijk</t>
  </si>
  <si>
    <t>GM0376</t>
  </si>
  <si>
    <t>Blaricum</t>
  </si>
  <si>
    <t>GM0377</t>
  </si>
  <si>
    <t>Bloemendaal</t>
  </si>
  <si>
    <t>GM0383</t>
  </si>
  <si>
    <t>Castricum</t>
  </si>
  <si>
    <t>GM0384</t>
  </si>
  <si>
    <t>Diemen</t>
  </si>
  <si>
    <t>GM0385</t>
  </si>
  <si>
    <t>Edam-Volendam</t>
  </si>
  <si>
    <t>GM0388</t>
  </si>
  <si>
    <t>Enkhuizen</t>
  </si>
  <si>
    <t>GM0392</t>
  </si>
  <si>
    <t>Haarlem</t>
  </si>
  <si>
    <t>GM0394</t>
  </si>
  <si>
    <t>Haarlemmermeer</t>
  </si>
  <si>
    <t>GM0396</t>
  </si>
  <si>
    <t>Heemskerk</t>
  </si>
  <si>
    <t>GM0397</t>
  </si>
  <si>
    <t>Heemstede</t>
  </si>
  <si>
    <t>GM0398</t>
  </si>
  <si>
    <t>Heerhugowaard</t>
  </si>
  <si>
    <t>GM0399</t>
  </si>
  <si>
    <t>Heiloo</t>
  </si>
  <si>
    <t>GM0400</t>
  </si>
  <si>
    <t>Den Helder</t>
  </si>
  <si>
    <t>GM0402</t>
  </si>
  <si>
    <t>Hilversum</t>
  </si>
  <si>
    <t>GM0405</t>
  </si>
  <si>
    <t>Hoorn</t>
  </si>
  <si>
    <t>GM0406</t>
  </si>
  <si>
    <t>Huizen</t>
  </si>
  <si>
    <t>GM0415</t>
  </si>
  <si>
    <t>Landsmeer</t>
  </si>
  <si>
    <t>GM0416</t>
  </si>
  <si>
    <t>Langedijk</t>
  </si>
  <si>
    <t>GM0417</t>
  </si>
  <si>
    <t>Laren (NH.)</t>
  </si>
  <si>
    <t>GM0420</t>
  </si>
  <si>
    <t>Medemblik</t>
  </si>
  <si>
    <t>GM0431</t>
  </si>
  <si>
    <t>Oostzaan</t>
  </si>
  <si>
    <t>GM0432</t>
  </si>
  <si>
    <t>Opmeer</t>
  </si>
  <si>
    <t>GM0437</t>
  </si>
  <si>
    <t>Ouder-Amstel</t>
  </si>
  <si>
    <t>GM0439</t>
  </si>
  <si>
    <t>Purmerend</t>
  </si>
  <si>
    <t>GM0441</t>
  </si>
  <si>
    <t>Schagen</t>
  </si>
  <si>
    <t>GM0448</t>
  </si>
  <si>
    <t>Texel</t>
  </si>
  <si>
    <t>GM0450</t>
  </si>
  <si>
    <t>Uitgeest</t>
  </si>
  <si>
    <t>GM0451</t>
  </si>
  <si>
    <t>Uithoorn</t>
  </si>
  <si>
    <t>GM0453</t>
  </si>
  <si>
    <t>Velsen</t>
  </si>
  <si>
    <t>GM0457</t>
  </si>
  <si>
    <t>Weesp</t>
  </si>
  <si>
    <t>GM0473</t>
  </si>
  <si>
    <t>Zandvoort</t>
  </si>
  <si>
    <t>GM0479</t>
  </si>
  <si>
    <t>Zaanstad</t>
  </si>
  <si>
    <t>GM0482</t>
  </si>
  <si>
    <t>Alblasserdam</t>
  </si>
  <si>
    <t>GM0484</t>
  </si>
  <si>
    <t>Alphen aan den Rijn</t>
  </si>
  <si>
    <t>GM0489</t>
  </si>
  <si>
    <t>Barendrecht</t>
  </si>
  <si>
    <t>GM0498</t>
  </si>
  <si>
    <t>Drechterland</t>
  </si>
  <si>
    <t>GM0501</t>
  </si>
  <si>
    <t>Brielle</t>
  </si>
  <si>
    <t>GM0502</t>
  </si>
  <si>
    <t>Capelle aan den IJssel</t>
  </si>
  <si>
    <t>GM0503</t>
  </si>
  <si>
    <t>Delft</t>
  </si>
  <si>
    <t>GM0505</t>
  </si>
  <si>
    <t>Dordrecht</t>
  </si>
  <si>
    <t>GM0512</t>
  </si>
  <si>
    <t>Gorinchem</t>
  </si>
  <si>
    <t>GM0513</t>
  </si>
  <si>
    <t>Gouda</t>
  </si>
  <si>
    <t>GM0518</t>
  </si>
  <si>
    <t>'s-Gravenhage (gemeente)</t>
  </si>
  <si>
    <t>GM0523</t>
  </si>
  <si>
    <t>Hardinxveld-Giessendam</t>
  </si>
  <si>
    <t>GM0530</t>
  </si>
  <si>
    <t>Hellevoetsluis</t>
  </si>
  <si>
    <t>GM0531</t>
  </si>
  <si>
    <t>Hendrik-Ido-Ambacht</t>
  </si>
  <si>
    <t>GM0532</t>
  </si>
  <si>
    <t>Stede Broec</t>
  </si>
  <si>
    <t>GM0534</t>
  </si>
  <si>
    <t>Hillegom</t>
  </si>
  <si>
    <t>GM0537</t>
  </si>
  <si>
    <t>Katwijk</t>
  </si>
  <si>
    <t>GM0542</t>
  </si>
  <si>
    <t>Krimpen aan den IJssel</t>
  </si>
  <si>
    <t>GM0546</t>
  </si>
  <si>
    <t>Leiden</t>
  </si>
  <si>
    <t>GM0547</t>
  </si>
  <si>
    <t>Leiderdorp</t>
  </si>
  <si>
    <t>GM0553</t>
  </si>
  <si>
    <t>Lisse</t>
  </si>
  <si>
    <t>GM0556</t>
  </si>
  <si>
    <t>Maassluis</t>
  </si>
  <si>
    <t>GM0569</t>
  </si>
  <si>
    <t>Nieuwkoop</t>
  </si>
  <si>
    <t>GM0575</t>
  </si>
  <si>
    <t>Noordwijk</t>
  </si>
  <si>
    <t>GM0579</t>
  </si>
  <si>
    <t>Oegstgeest</t>
  </si>
  <si>
    <t>GM0589</t>
  </si>
  <si>
    <t>Oudewater</t>
  </si>
  <si>
    <t>GM0590</t>
  </si>
  <si>
    <t>Papendrecht</t>
  </si>
  <si>
    <t>GM0597</t>
  </si>
  <si>
    <t>Ridderkerk</t>
  </si>
  <si>
    <t>GM0599</t>
  </si>
  <si>
    <t>Rotterdam</t>
  </si>
  <si>
    <t>GM0603</t>
  </si>
  <si>
    <t>Rijswijk (ZH.)</t>
  </si>
  <si>
    <t>GM0606</t>
  </si>
  <si>
    <t>Schiedam</t>
  </si>
  <si>
    <t>GM0610</t>
  </si>
  <si>
    <t>Sliedrecht</t>
  </si>
  <si>
    <t>GM0613</t>
  </si>
  <si>
    <t>Albrandswaard</t>
  </si>
  <si>
    <t>GM0614</t>
  </si>
  <si>
    <t>Westvoorne</t>
  </si>
  <si>
    <t>GM0622</t>
  </si>
  <si>
    <t>Vlaardingen</t>
  </si>
  <si>
    <t>GM0626</t>
  </si>
  <si>
    <t>Voorschoten</t>
  </si>
  <si>
    <t>GM0627</t>
  </si>
  <si>
    <t>Waddinxveen</t>
  </si>
  <si>
    <t>GM0629</t>
  </si>
  <si>
    <t>Wassenaar</t>
  </si>
  <si>
    <t>GM0632</t>
  </si>
  <si>
    <t>Woerden</t>
  </si>
  <si>
    <t>GM0637</t>
  </si>
  <si>
    <t>Zoetermeer</t>
  </si>
  <si>
    <t>GM0638</t>
  </si>
  <si>
    <t>Zoeterwoude</t>
  </si>
  <si>
    <t>GM0642</t>
  </si>
  <si>
    <t>Zwijndrecht</t>
  </si>
  <si>
    <t>GM0654</t>
  </si>
  <si>
    <t>Borsele</t>
  </si>
  <si>
    <t>GM0664</t>
  </si>
  <si>
    <t>Goes</t>
  </si>
  <si>
    <t>GM0668</t>
  </si>
  <si>
    <t>West Maas en Waal</t>
  </si>
  <si>
    <t>GM0677</t>
  </si>
  <si>
    <t>Hulst</t>
  </si>
  <si>
    <t>GM0678</t>
  </si>
  <si>
    <t>Kapelle</t>
  </si>
  <si>
    <t>GM0687</t>
  </si>
  <si>
    <t>Middelburg (Z.)</t>
  </si>
  <si>
    <t>GM0703</t>
  </si>
  <si>
    <t>Reimerswaal</t>
  </si>
  <si>
    <t>GM0715</t>
  </si>
  <si>
    <t>Terneuzen</t>
  </si>
  <si>
    <t>GM0716</t>
  </si>
  <si>
    <t>Tholen</t>
  </si>
  <si>
    <t>GM0717</t>
  </si>
  <si>
    <t>Veere</t>
  </si>
  <si>
    <t>GM0718</t>
  </si>
  <si>
    <t>Vlissingen</t>
  </si>
  <si>
    <t>GM0736</t>
  </si>
  <si>
    <t>De Ronde Venen</t>
  </si>
  <si>
    <t>GM0737</t>
  </si>
  <si>
    <t>Tytsjerksteradiel</t>
  </si>
  <si>
    <t>GM0743</t>
  </si>
  <si>
    <t>Asten</t>
  </si>
  <si>
    <t>GM0744</t>
  </si>
  <si>
    <t>Baarle-Nassau</t>
  </si>
  <si>
    <t>GM0748</t>
  </si>
  <si>
    <t>Bergen op Zoom</t>
  </si>
  <si>
    <t>GM0753</t>
  </si>
  <si>
    <t>Best</t>
  </si>
  <si>
    <t>GM0755</t>
  </si>
  <si>
    <t>Boekel</t>
  </si>
  <si>
    <t>GM0756</t>
  </si>
  <si>
    <t>Boxmeer</t>
  </si>
  <si>
    <t>GM0757</t>
  </si>
  <si>
    <t>Boxtel</t>
  </si>
  <si>
    <t>GM0758</t>
  </si>
  <si>
    <t>Breda</t>
  </si>
  <si>
    <t>GM0762</t>
  </si>
  <si>
    <t>Deurne</t>
  </si>
  <si>
    <t>GM0765</t>
  </si>
  <si>
    <t>Pekela</t>
  </si>
  <si>
    <t>GM0766</t>
  </si>
  <si>
    <t>Dongen</t>
  </si>
  <si>
    <t>GM0770</t>
  </si>
  <si>
    <t>Eersel</t>
  </si>
  <si>
    <t>GM0772</t>
  </si>
  <si>
    <t>Eindhoven</t>
  </si>
  <si>
    <t>GM0777</t>
  </si>
  <si>
    <t>Etten-Leur</t>
  </si>
  <si>
    <t>GM0779</t>
  </si>
  <si>
    <t>Geertruidenberg</t>
  </si>
  <si>
    <t>GM0784</t>
  </si>
  <si>
    <t>Gilze en Rijen</t>
  </si>
  <si>
    <t>GM0785</t>
  </si>
  <si>
    <t>Goirle</t>
  </si>
  <si>
    <t>GM0786</t>
  </si>
  <si>
    <t>Grave</t>
  </si>
  <si>
    <t>GM0794</t>
  </si>
  <si>
    <t>Helmond</t>
  </si>
  <si>
    <t>GM0796</t>
  </si>
  <si>
    <t>'s-Hertogenbosch</t>
  </si>
  <si>
    <t>GM0797</t>
  </si>
  <si>
    <t>Heusden</t>
  </si>
  <si>
    <t>GM0798</t>
  </si>
  <si>
    <t>Hilvarenbeek</t>
  </si>
  <si>
    <t>GM0809</t>
  </si>
  <si>
    <t>Loon op Zand</t>
  </si>
  <si>
    <t>GM0815</t>
  </si>
  <si>
    <t>Mill en Sint Hubert</t>
  </si>
  <si>
    <t>GM0820</t>
  </si>
  <si>
    <t>Nuenen, Gerwen en Nederwetten</t>
  </si>
  <si>
    <t>GM0823</t>
  </si>
  <si>
    <t>Oirschot</t>
  </si>
  <si>
    <t>GM0824</t>
  </si>
  <si>
    <t>Oisterwijk</t>
  </si>
  <si>
    <t>GM0826</t>
  </si>
  <si>
    <t>Oosterhout</t>
  </si>
  <si>
    <t>GM0828</t>
  </si>
  <si>
    <t>Oss</t>
  </si>
  <si>
    <t>GM0840</t>
  </si>
  <si>
    <t>Rucphen</t>
  </si>
  <si>
    <t>GM0845</t>
  </si>
  <si>
    <t>Sint-Michielsgestel</t>
  </si>
  <si>
    <t>GM0847</t>
  </si>
  <si>
    <t>Someren</t>
  </si>
  <si>
    <t>GM0848</t>
  </si>
  <si>
    <t>Son en Breugel</t>
  </si>
  <si>
    <t>GM0851</t>
  </si>
  <si>
    <t>Steenbergen</t>
  </si>
  <si>
    <t>GM0852</t>
  </si>
  <si>
    <t>Waterland</t>
  </si>
  <si>
    <t>GM0855</t>
  </si>
  <si>
    <t>Tilburg</t>
  </si>
  <si>
    <t>GM0856</t>
  </si>
  <si>
    <t>Uden</t>
  </si>
  <si>
    <t>GM0858</t>
  </si>
  <si>
    <t>Valkenswaard</t>
  </si>
  <si>
    <t>GM0861</t>
  </si>
  <si>
    <t>Veldhoven</t>
  </si>
  <si>
    <t>GM0865</t>
  </si>
  <si>
    <t>Vught</t>
  </si>
  <si>
    <t>GM0866</t>
  </si>
  <si>
    <t>Waalre</t>
  </si>
  <si>
    <t>GM0867</t>
  </si>
  <si>
    <t>Waalwijk</t>
  </si>
  <si>
    <t>GM0873</t>
  </si>
  <si>
    <t>Woensdrecht</t>
  </si>
  <si>
    <t>GM0879</t>
  </si>
  <si>
    <t>Zundert</t>
  </si>
  <si>
    <t>GM0880</t>
  </si>
  <si>
    <t>Wormerland</t>
  </si>
  <si>
    <t>GM0882</t>
  </si>
  <si>
    <t>Landgraaf</t>
  </si>
  <si>
    <t>GM0888</t>
  </si>
  <si>
    <t>Beek (L.)</t>
  </si>
  <si>
    <t>GM0889</t>
  </si>
  <si>
    <t>Beesel</t>
  </si>
  <si>
    <t>GM0893</t>
  </si>
  <si>
    <t>Bergen (L.)</t>
  </si>
  <si>
    <t>GM0899</t>
  </si>
  <si>
    <t>Brunssum</t>
  </si>
  <si>
    <t>GM0907</t>
  </si>
  <si>
    <t>Gennep</t>
  </si>
  <si>
    <t>GM0917</t>
  </si>
  <si>
    <t>Heerlen</t>
  </si>
  <si>
    <t>GM0928</t>
  </si>
  <si>
    <t>Kerkrade</t>
  </si>
  <si>
    <t>GM0935</t>
  </si>
  <si>
    <t>Maastricht</t>
  </si>
  <si>
    <t>GM0938</t>
  </si>
  <si>
    <t>Meerssen</t>
  </si>
  <si>
    <t>GM0944</t>
  </si>
  <si>
    <t>Mook en Middelaar</t>
  </si>
  <si>
    <t>GM0946</t>
  </si>
  <si>
    <t>Nederweert</t>
  </si>
  <si>
    <t>GM0957</t>
  </si>
  <si>
    <t>Roermond</t>
  </si>
  <si>
    <t>GM0965</t>
  </si>
  <si>
    <t>Simpelveld</t>
  </si>
  <si>
    <t>GM0971</t>
  </si>
  <si>
    <t>Stein (L.)</t>
  </si>
  <si>
    <t>GM0981</t>
  </si>
  <si>
    <t>Vaals</t>
  </si>
  <si>
    <t>GM0983</t>
  </si>
  <si>
    <t>Venlo</t>
  </si>
  <si>
    <t>GM0984</t>
  </si>
  <si>
    <t>Venray</t>
  </si>
  <si>
    <t>GM0986</t>
  </si>
  <si>
    <t>Voerendaal</t>
  </si>
  <si>
    <t>GM0988</t>
  </si>
  <si>
    <t>Weert</t>
  </si>
  <si>
    <t>GM0994</t>
  </si>
  <si>
    <t>Valkenburg aan de Geul</t>
  </si>
  <si>
    <t>GM0995</t>
  </si>
  <si>
    <t>Lelystad</t>
  </si>
  <si>
    <t>GM1507</t>
  </si>
  <si>
    <t>Horst aan de Maas</t>
  </si>
  <si>
    <t>GM1509</t>
  </si>
  <si>
    <t>Oude IJsselstreek</t>
  </si>
  <si>
    <t>GM1525</t>
  </si>
  <si>
    <t>Teylingen</t>
  </si>
  <si>
    <t>GM1581</t>
  </si>
  <si>
    <t>Utrechtse Heuvelrug</t>
  </si>
  <si>
    <t>GM1586</t>
  </si>
  <si>
    <t>Oost Gelre</t>
  </si>
  <si>
    <t>GM1598</t>
  </si>
  <si>
    <t>Koggenland</t>
  </si>
  <si>
    <t>GM1621</t>
  </si>
  <si>
    <t>Lansingerland</t>
  </si>
  <si>
    <t>GM1640</t>
  </si>
  <si>
    <t>Leudal</t>
  </si>
  <si>
    <t>GM1641</t>
  </si>
  <si>
    <t>Maasgouw</t>
  </si>
  <si>
    <t>GM1652</t>
  </si>
  <si>
    <t>Gemert-Bakel</t>
  </si>
  <si>
    <t>GM1655</t>
  </si>
  <si>
    <t>Halderberge</t>
  </si>
  <si>
    <t>GM1658</t>
  </si>
  <si>
    <t>Heeze-Leende</t>
  </si>
  <si>
    <t>GM1659</t>
  </si>
  <si>
    <t>Laarbeek</t>
  </si>
  <si>
    <t>GM1667</t>
  </si>
  <si>
    <t>Reusel-De Mierden</t>
  </si>
  <si>
    <t>GM1669</t>
  </si>
  <si>
    <t>Roerdalen</t>
  </si>
  <si>
    <t>GM1674</t>
  </si>
  <si>
    <t>Roosendaal</t>
  </si>
  <si>
    <t>GM1676</t>
  </si>
  <si>
    <t>Schouwen-Duiveland</t>
  </si>
  <si>
    <t>GM1680</t>
  </si>
  <si>
    <t>Aa en Hunze</t>
  </si>
  <si>
    <t>GM1681</t>
  </si>
  <si>
    <t>Borger-Odoorn</t>
  </si>
  <si>
    <t>GM1684</t>
  </si>
  <si>
    <t>Cuijk</t>
  </si>
  <si>
    <t>GM1685</t>
  </si>
  <si>
    <t>Landerd</t>
  </si>
  <si>
    <t>GM1690</t>
  </si>
  <si>
    <t>De Wolden</t>
  </si>
  <si>
    <t>GM1695</t>
  </si>
  <si>
    <t>Noord-Beveland</t>
  </si>
  <si>
    <t>GM1696</t>
  </si>
  <si>
    <t>Wijdemeren</t>
  </si>
  <si>
    <t>GM1699</t>
  </si>
  <si>
    <t>Noordenveld</t>
  </si>
  <si>
    <t>GM1700</t>
  </si>
  <si>
    <t>Twenterand</t>
  </si>
  <si>
    <t>GM1701</t>
  </si>
  <si>
    <t>Westerveld</t>
  </si>
  <si>
    <t>GM1702</t>
  </si>
  <si>
    <t>Sint Anthonis</t>
  </si>
  <si>
    <t>GM1705</t>
  </si>
  <si>
    <t>Lingewaard</t>
  </si>
  <si>
    <t>GM1706</t>
  </si>
  <si>
    <t>Cranendonck</t>
  </si>
  <si>
    <t>GM1708</t>
  </si>
  <si>
    <t>Steenwijkerland</t>
  </si>
  <si>
    <t>GM1709</t>
  </si>
  <si>
    <t>Moerdijk</t>
  </si>
  <si>
    <t>GM1711</t>
  </si>
  <si>
    <t>Echt-Susteren</t>
  </si>
  <si>
    <t>GM1714</t>
  </si>
  <si>
    <t>Sluis</t>
  </si>
  <si>
    <t>GM1719</t>
  </si>
  <si>
    <t>Drimmelen</t>
  </si>
  <si>
    <t>GM1721</t>
  </si>
  <si>
    <t>Bernheze</t>
  </si>
  <si>
    <t>GM1723</t>
  </si>
  <si>
    <t>Alphen-Chaam</t>
  </si>
  <si>
    <t>GM1724</t>
  </si>
  <si>
    <t>Bergeijk</t>
  </si>
  <si>
    <t>GM1728</t>
  </si>
  <si>
    <t>Bladel</t>
  </si>
  <si>
    <t>GM1729</t>
  </si>
  <si>
    <t>Gulpen-Wittem</t>
  </si>
  <si>
    <t>GM1730</t>
  </si>
  <si>
    <t>Tynaarlo</t>
  </si>
  <si>
    <t>GM1731</t>
  </si>
  <si>
    <t>Midden-Drenthe</t>
  </si>
  <si>
    <t>GM1734</t>
  </si>
  <si>
    <t>Overbetuwe</t>
  </si>
  <si>
    <t>GM1735</t>
  </si>
  <si>
    <t>Hof van Twente</t>
  </si>
  <si>
    <t>GM1740</t>
  </si>
  <si>
    <t>Neder-Betuwe</t>
  </si>
  <si>
    <t>GM1742</t>
  </si>
  <si>
    <t>Rijssen-Holten</t>
  </si>
  <si>
    <t>GM1771</t>
  </si>
  <si>
    <t>Geldrop-Mierlo</t>
  </si>
  <si>
    <t>GM1773</t>
  </si>
  <si>
    <t>Olst-Wijhe</t>
  </si>
  <si>
    <t>GM1774</t>
  </si>
  <si>
    <t>Dinkelland</t>
  </si>
  <si>
    <t>GM1783</t>
  </si>
  <si>
    <t>Westland</t>
  </si>
  <si>
    <t>GM1842</t>
  </si>
  <si>
    <t>Midden-Delfland</t>
  </si>
  <si>
    <t>GM1859</t>
  </si>
  <si>
    <t>Berkelland</t>
  </si>
  <si>
    <t>GM1876</t>
  </si>
  <si>
    <t>Bronckhorst</t>
  </si>
  <si>
    <t>GM1883</t>
  </si>
  <si>
    <t>Sittard-Geleen</t>
  </si>
  <si>
    <t>GM1884</t>
  </si>
  <si>
    <t>Kaag en Braassem</t>
  </si>
  <si>
    <t>GM1891</t>
  </si>
  <si>
    <t>Dantumadiel</t>
  </si>
  <si>
    <t>GM1892</t>
  </si>
  <si>
    <t>Zuidplas</t>
  </si>
  <si>
    <t>GM1894</t>
  </si>
  <si>
    <t>Peel en Maas</t>
  </si>
  <si>
    <t>GM1895</t>
  </si>
  <si>
    <t>Oldambt</t>
  </si>
  <si>
    <t>GM1896</t>
  </si>
  <si>
    <t>Zwartewaterland</t>
  </si>
  <si>
    <t>GM1900</t>
  </si>
  <si>
    <t>GM1901</t>
  </si>
  <si>
    <t>Bodegraven-Reeuwijk</t>
  </si>
  <si>
    <t>GM1903</t>
  </si>
  <si>
    <t>Eijsden-Margraten</t>
  </si>
  <si>
    <t>GM1904</t>
  </si>
  <si>
    <t>Stichtse Vecht</t>
  </si>
  <si>
    <t>GM1911</t>
  </si>
  <si>
    <t>Hollands Kroon</t>
  </si>
  <si>
    <t>GM1916</t>
  </si>
  <si>
    <t>Leidschendam-Voorburg</t>
  </si>
  <si>
    <t>GM1924</t>
  </si>
  <si>
    <t>Goeree-Overflakkee</t>
  </si>
  <si>
    <t>GM1926</t>
  </si>
  <si>
    <t>Pijnacker-Nootdorp</t>
  </si>
  <si>
    <t>GM1930</t>
  </si>
  <si>
    <t>Nissewaard</t>
  </si>
  <si>
    <t>GM1931</t>
  </si>
  <si>
    <t>Krimpenerwaard</t>
  </si>
  <si>
    <t>GM1940</t>
  </si>
  <si>
    <t>De Fryske Marren</t>
  </si>
  <si>
    <t>GM1942</t>
  </si>
  <si>
    <t>Gooise Meren</t>
  </si>
  <si>
    <t>GM1945</t>
  </si>
  <si>
    <t>Berg en Dal</t>
  </si>
  <si>
    <t>GM1948</t>
  </si>
  <si>
    <t>Meierijstad</t>
  </si>
  <si>
    <t>GM1949</t>
  </si>
  <si>
    <t>Waadhoeke</t>
  </si>
  <si>
    <t>GM1950</t>
  </si>
  <si>
    <t>Westerwolde</t>
  </si>
  <si>
    <t>GM1952</t>
  </si>
  <si>
    <t>Midden-Groningen</t>
  </si>
  <si>
    <t>GM1955</t>
  </si>
  <si>
    <t>Montferland</t>
  </si>
  <si>
    <t>Gemeentecode</t>
  </si>
  <si>
    <t>Gemeente</t>
  </si>
  <si>
    <t>Utrecht</t>
  </si>
  <si>
    <t>Stedelijkheid</t>
  </si>
  <si>
    <t>Totaal bedrijven in familie-eigendom</t>
  </si>
  <si>
    <t>Bedrijven van onderneming-engroepen met 1 werkzaam persoon</t>
  </si>
  <si>
    <t>Niet met zekerheid vast te stellen</t>
  </si>
  <si>
    <r>
      <rPr>
        <b/>
        <i/>
        <sz val="10"/>
        <rFont val="Arial"/>
        <family val="2"/>
      </rPr>
      <t>Enig eigenaar</t>
    </r>
    <r>
      <rPr>
        <sz val="10"/>
        <rFont val="Arial"/>
        <family val="2"/>
      </rPr>
      <t xml:space="preserve"> - Bedrijf waarbij één eigenaar de volledige zeggenschap heeft.</t>
    </r>
    <r>
      <rPr>
        <i/>
        <sz val="10"/>
        <rFont val="Arial"/>
        <family val="2"/>
      </rPr>
      <t xml:space="preserve">
</t>
    </r>
  </si>
  <si>
    <t>Bron:CBS</t>
  </si>
  <si>
    <t>CBS</t>
  </si>
  <si>
    <t>Familiebedrijven in Nederland</t>
  </si>
  <si>
    <t>Type zeggenschap niet met zekerheid vast te stellen</t>
  </si>
  <si>
    <t>Er is sprake van onderschatting van het aantal vestigingen in de SBI's: onderwijs (P); gezondheids- en welzijnszorg (Q). Het totaal aan vestigingen in tabellen 6 en 7 is daarmee een benadering van alle economische activiteiten.</t>
  </si>
  <si>
    <r>
      <rPr>
        <b/>
        <i/>
        <sz val="10"/>
        <rFont val="Arial"/>
        <family val="2"/>
      </rPr>
      <t>Familiegecontroleerde onderneming</t>
    </r>
    <r>
      <rPr>
        <sz val="10"/>
        <rFont val="Arial"/>
        <family val="2"/>
      </rPr>
      <t xml:space="preserve"> - Familiebedrijf met meerdere eigenaren, waarbij de familie een meerderheid maar minder dan 100 procent van de zeggenschap heeft (bij beursgenoteerde bedrijven 25 procent).</t>
    </r>
    <r>
      <rPr>
        <i/>
        <sz val="10"/>
        <rFont val="Arial"/>
        <family val="2"/>
      </rPr>
      <t xml:space="preserve">
</t>
    </r>
  </si>
  <si>
    <t>Toelichting bij de tabellen 8-13</t>
  </si>
  <si>
    <t>Toelichting bij de tabellen 14-20</t>
  </si>
  <si>
    <t>Toelichting tabel 14-20</t>
  </si>
  <si>
    <t>GM1954</t>
  </si>
  <si>
    <t>Beekdaelen</t>
  </si>
  <si>
    <t>GM1959</t>
  </si>
  <si>
    <t>Altena</t>
  </si>
  <si>
    <t>GM1960</t>
  </si>
  <si>
    <t>West Betuwe</t>
  </si>
  <si>
    <t>GM1961</t>
  </si>
  <si>
    <t>Vijfheerenlanden</t>
  </si>
  <si>
    <t>GM1963</t>
  </si>
  <si>
    <t>Hoeksche Waard</t>
  </si>
  <si>
    <t>GM1966</t>
  </si>
  <si>
    <t>Het Hogeland</t>
  </si>
  <si>
    <t>GM1969</t>
  </si>
  <si>
    <t>Westerkwartier</t>
  </si>
  <si>
    <t>GM1970</t>
  </si>
  <si>
    <t>GM1978</t>
  </si>
  <si>
    <t>Molenlanden</t>
  </si>
  <si>
    <t>Familiebedrijven zijn geïdentificeerd door het koppelen van de bedrijven in het ABR met gegevens uit het Nieuw Handelsregister (NHR), fiscale loongegevens, de satelliet zelfstandige ondernemers, ouder-kindbestand, het UBO-register en het verbintenissenbestand.</t>
  </si>
  <si>
    <t>Noardeast-Fryslân</t>
  </si>
  <si>
    <t>De cijfers zijn voorlopig.</t>
  </si>
  <si>
    <t>x 1.000</t>
  </si>
  <si>
    <t>1 januari 2021</t>
  </si>
  <si>
    <t xml:space="preserve">Met ingang van verslagjaar 2019 is het UBO-register als nieuwe bron aan de methode toegevoegd. Hierdoor zijn voor de tabellen met betrekking tot het kenmerk zeggenschap breuken ontstaan met de tijdreeks 2015-2018 uit een eerder onderzoek. Hierdoor zijn de reeksen niet geheel één-op-één te vergelijken. </t>
  </si>
  <si>
    <t xml:space="preserve">Aantallen van bedrijven en vestigingen in tabellen 1, 2, 3, 6 en 7 kunnen afwijken van de StatLinetabellen door recentere informatie. </t>
  </si>
  <si>
    <t>GM1979</t>
  </si>
  <si>
    <t>Eemsdelta</t>
  </si>
  <si>
    <t>Fryslân</t>
  </si>
  <si>
    <t>Europa (excl. Nederland)</t>
  </si>
  <si>
    <t>Buiten Europa</t>
  </si>
  <si>
    <t>Herkomstland</t>
  </si>
  <si>
    <t>Familiebedrijven</t>
  </si>
  <si>
    <t>Niet-familiebedrijven</t>
  </si>
  <si>
    <t xml:space="preserve">Met ingang van verslagjaar 2019 is het UBO-register als nieuwe bron aan de methode toegevoegd. Hierdoor zijn voor tabel 9 breuken ontstaan met de tijdreeks 2015-2018 uit een eerder onderzoek. Hierdoor zijn de reeksen niet geheel één-op-één te vergelijken. </t>
  </si>
  <si>
    <t xml:space="preserve">Met ingang van verslagjaar 2019 is het UBO-register als nieuwe bron aan de methode toegevoegd. Hierdoor zijn voor de tabellen 9 en 12 met betrekking tot het zeggenschap breuken ontstaan met de tijdreeks 2015-2018 uit een eerder onderzoek. Hierdoor zijn de reeksen niet geheel één-op-één te vergelijken. </t>
  </si>
  <si>
    <t>2021-2022</t>
  </si>
  <si>
    <t>Aantal bedrijven en instellingen; Nederland; bedrijfstak; 1 januari 2021-2022</t>
  </si>
  <si>
    <t>Aantal bedrijven en instellingen; Nederland; zeggenschap; bedrijfsgrootte; 1 januari 2021-2022</t>
  </si>
  <si>
    <t>Aantal bedrijven en instellingen; Nederland; leeftijd; 1 januari 2021-2022</t>
  </si>
  <si>
    <t>Aantal bedrijven en instellingen; Nederland; snelle groeiers; 1 januari 2021-2022</t>
  </si>
  <si>
    <t>Aantal bedrijven van ondernemingengroepen met 1 werkzaam persoon, familiebedrijven; Nederland; generaties van de familie in bestuur; bedrijfskenmerk; 1 januari 2021-2022</t>
  </si>
  <si>
    <t>Aantal vestigingen van bedrijven en instellingen; bedrijfstak; regio; 2021-2022</t>
  </si>
  <si>
    <t>Aantal vestigingen van bedrijven en instellingen; gemeenten; 2021-2022</t>
  </si>
  <si>
    <t>Omzet van bedrijven en instellingen; Nederland; bedrijfstak; 2021</t>
  </si>
  <si>
    <t>Omzet van bedrijven en instellingen; Nederland; niet-financiële bedrijfsleven; zeggenschap; bedrijfsgrootte; 2021</t>
  </si>
  <si>
    <t>Omzet van bedrijven en instellingen; niet-financiële bedrijfsleven; regio; bedrijfsgrootte; 2021</t>
  </si>
  <si>
    <t>Toegevoegde waarde van bedrijven en instellingen; Nederland; bedrijfstak; 2021</t>
  </si>
  <si>
    <t>Toegevoegde waarde van bedrijven en instellingen; Nederland; niet-financiële bedrijfsleven; zeggenschap; bedrijfsgrootte; 2021</t>
  </si>
  <si>
    <t>Toegevoegde waarde van bedrijven en instellingen; niet-financiële bedrijfsleven; regio; bedrijfsgrootte; 2021</t>
  </si>
  <si>
    <t>Aantal banen van werknemers; bedrijfstak; Nederland, december 2021</t>
  </si>
  <si>
    <t>Aantal banen van werknemers; zeggenschap; Nederland, december 2021</t>
  </si>
  <si>
    <t>Aantal banen van werknemers; bedrijfsgrootte; regio; december 2021</t>
  </si>
  <si>
    <t>Aantal werknemers; bedrijfsgrootte; regio; december 2021</t>
  </si>
  <si>
    <t>Verdeling van banen, bedrijfsgrootte; kenmerken baan; regio, december 2021</t>
  </si>
  <si>
    <t>Verdeling van werknemers, bedrijfsgrootte; kenmerken werknemer; regio, december 2021</t>
  </si>
  <si>
    <t>Aantal banen van werknemers; business economy; Nederland, bedrijfsgrootte; december 2021</t>
  </si>
  <si>
    <t>Aantal bedrijven en instellingen; Nederland; snelle groeiers; 2021-2022</t>
  </si>
  <si>
    <t>Aantal vestigingen van bedrijven en instellingen; regio; 1 januari 2021-2022</t>
  </si>
  <si>
    <t>Aantal vestigingen van bedrijven en instellingen; gemeente; 1 januari 2021-2022</t>
  </si>
  <si>
    <t>1 januari 2022</t>
  </si>
  <si>
    <t>Aantal banen van werknemers; bedrijfstak; Nederland; december 2021</t>
  </si>
  <si>
    <t>december 2023</t>
  </si>
  <si>
    <t>Bedrijven van ondernemingengroepen met 1 werkzaam persoon</t>
  </si>
  <si>
    <t>GM1980</t>
  </si>
  <si>
    <t>Dijk en Waard</t>
  </si>
  <si>
    <t>GM1982</t>
  </si>
  <si>
    <t>Land van Cuijk</t>
  </si>
  <si>
    <t>GM1991</t>
  </si>
  <si>
    <t>Maashorst</t>
  </si>
  <si>
    <t>Sûdwest-Fryslân</t>
  </si>
  <si>
    <t>Met een lopend-basisjaar-met-revisie aanpak is een voorlopige populatie naar typering afgebakend voor het jaar 2022. Bedrijven waar voor 2022 al informatie beschikbaar is voor de identificatie, zijn geclassificeerd volgens die  informatie. Bedrijven waarvoor nog geen informatie beschikbaar was, zijn geclassificeerd volgens de categorie van 2021. De cijfers over 2022 zijn zodoende met een grotere onzekerheidsmarge omgeven.</t>
  </si>
  <si>
    <t>Door afronding kan het voorkomen dat het totaal niet geheel overeenkomt met de som van de opgetelde getallen.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</si>
</sst>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30" x14ac:knownFonts="1">
    <font>
      <sz val="11"/>
      <color theme="1"/>
      <name val="Calibri"/>
      <family val="2"/>
      <scheme val="minor"/>
    </font>
    <font>
      <sz val="11"/>
      <color theme="1"/>
      <name val="Calibri"/>
      <family val="2"/>
      <scheme val="minor"/>
    </font>
    <font>
      <b/>
      <sz val="8"/>
      <name val="Arial"/>
      <family val="2"/>
    </font>
    <font>
      <b/>
      <sz val="12"/>
      <name val="Arial"/>
      <family val="2"/>
    </font>
    <font>
      <sz val="8"/>
      <name val="Arial"/>
      <family val="2"/>
    </font>
    <font>
      <b/>
      <sz val="10"/>
      <name val="Arial"/>
      <family val="2"/>
    </font>
    <font>
      <i/>
      <sz val="8"/>
      <name val="Arial"/>
      <family val="2"/>
    </font>
    <font>
      <sz val="8"/>
      <color theme="1"/>
      <name val="Arial"/>
      <family val="2"/>
    </font>
    <font>
      <sz val="10"/>
      <name val="Arial"/>
      <family val="2"/>
    </font>
    <font>
      <sz val="10"/>
      <name val="Arial"/>
      <family val="2"/>
    </font>
    <font>
      <sz val="10"/>
      <color rgb="FF0070C0"/>
      <name val="Arial"/>
      <family val="2"/>
    </font>
    <font>
      <sz val="8"/>
      <color rgb="FF0070C0"/>
      <name val="Arial"/>
      <family val="2"/>
    </font>
    <font>
      <i/>
      <sz val="10"/>
      <name val="Arial"/>
      <family val="2"/>
    </font>
    <font>
      <u/>
      <sz val="10"/>
      <color theme="10"/>
      <name val="Arial"/>
      <family val="2"/>
    </font>
    <font>
      <sz val="8"/>
      <name val="Helvetica"/>
      <family val="2"/>
    </font>
    <font>
      <b/>
      <i/>
      <sz val="11"/>
      <name val="Arial"/>
      <family val="2"/>
    </font>
    <font>
      <sz val="10"/>
      <color rgb="FFFF0000"/>
      <name val="Arial"/>
      <family val="2"/>
    </font>
    <font>
      <b/>
      <i/>
      <sz val="10"/>
      <name val="Arial"/>
      <family val="2"/>
    </font>
    <font>
      <b/>
      <sz val="8"/>
      <color theme="1"/>
      <name val="Arial"/>
      <family val="2"/>
    </font>
    <font>
      <i/>
      <sz val="8"/>
      <color theme="1"/>
      <name val="Arial"/>
      <family val="2"/>
    </font>
    <font>
      <sz val="10"/>
      <color theme="1"/>
      <name val="Arial"/>
      <family val="2"/>
    </font>
    <font>
      <sz val="11"/>
      <name val="Calibri"/>
      <family val="2"/>
    </font>
    <font>
      <sz val="10"/>
      <color indexed="30"/>
      <name val="Arial"/>
      <family val="2"/>
    </font>
    <font>
      <b/>
      <sz val="11"/>
      <name val="Arial"/>
      <family val="2"/>
    </font>
    <font>
      <sz val="10"/>
      <color indexed="10"/>
      <name val="Arial"/>
      <family val="2"/>
    </font>
    <font>
      <sz val="10"/>
      <color indexed="8"/>
      <name val="Arial"/>
      <family val="2"/>
    </font>
    <font>
      <b/>
      <i/>
      <sz val="10"/>
      <color indexed="8"/>
      <name val="Arial"/>
      <family val="2"/>
    </font>
    <font>
      <b/>
      <i/>
      <sz val="10"/>
      <color theme="1"/>
      <name val="Arial"/>
      <family val="2"/>
    </font>
    <font>
      <sz val="10"/>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9">
    <xf numFmtId="0" fontId="0" fillId="0" borderId="0"/>
    <xf numFmtId="0" fontId="1" fillId="0" borderId="0"/>
    <xf numFmtId="0" fontId="8" fillId="0" borderId="0"/>
    <xf numFmtId="0" fontId="13"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8" fillId="0" borderId="0"/>
    <xf numFmtId="0" fontId="8" fillId="0" borderId="0"/>
    <xf numFmtId="0" fontId="1" fillId="0" borderId="0"/>
    <xf numFmtId="0" fontId="8" fillId="0" borderId="0"/>
    <xf numFmtId="0" fontId="28" fillId="0" borderId="0"/>
    <xf numFmtId="43" fontId="8" fillId="0" borderId="0" applyFont="0" applyFill="0" applyBorder="0" applyAlignment="0" applyProtection="0"/>
    <xf numFmtId="9" fontId="1" fillId="0" borderId="0" applyFont="0" applyFill="0" applyBorder="0" applyAlignment="0" applyProtection="0"/>
  </cellStyleXfs>
  <cellXfs count="167">
    <xf numFmtId="0" fontId="0" fillId="0" borderId="0" xfId="0"/>
    <xf numFmtId="0" fontId="2" fillId="2" borderId="1" xfId="0" applyFont="1" applyFill="1" applyBorder="1" applyAlignment="1">
      <alignment horizontal="left"/>
    </xf>
    <xf numFmtId="0" fontId="4" fillId="2" borderId="0" xfId="0" quotePrefix="1" applyFont="1" applyFill="1" applyBorder="1" applyAlignment="1">
      <alignment horizontal="left"/>
    </xf>
    <xf numFmtId="0" fontId="4" fillId="2" borderId="0" xfId="0" applyFont="1" applyFill="1" applyBorder="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0" xfId="0" applyFont="1" applyFill="1" applyAlignment="1">
      <alignment horizontal="right"/>
    </xf>
    <xf numFmtId="0" fontId="4" fillId="2" borderId="0" xfId="0" applyFont="1" applyFill="1" applyAlignment="1">
      <alignment horizontal="left"/>
    </xf>
    <xf numFmtId="0" fontId="0" fillId="2" borderId="0" xfId="0" applyFill="1"/>
    <xf numFmtId="0" fontId="3" fillId="3" borderId="0" xfId="2" applyFont="1" applyFill="1"/>
    <xf numFmtId="0" fontId="9" fillId="3" borderId="0" xfId="2" applyFont="1" applyFill="1" applyAlignment="1"/>
    <xf numFmtId="0" fontId="4" fillId="3" borderId="0" xfId="2" applyFont="1" applyFill="1" applyAlignment="1"/>
    <xf numFmtId="0" fontId="8" fillId="3" borderId="0" xfId="2" applyFill="1" applyAlignment="1"/>
    <xf numFmtId="0" fontId="8" fillId="3" borderId="0" xfId="2" applyFill="1"/>
    <xf numFmtId="0" fontId="10" fillId="3" borderId="0" xfId="2" applyFont="1" applyFill="1" applyAlignment="1"/>
    <xf numFmtId="0" fontId="11" fillId="3" borderId="0" xfId="2" applyFont="1" applyFill="1" applyAlignment="1"/>
    <xf numFmtId="0" fontId="10" fillId="3" borderId="0" xfId="2" applyFont="1" applyFill="1"/>
    <xf numFmtId="0" fontId="9" fillId="2" borderId="0" xfId="2" applyFont="1" applyFill="1"/>
    <xf numFmtId="0" fontId="12" fillId="3" borderId="0" xfId="2" applyFont="1" applyFill="1" applyAlignment="1"/>
    <xf numFmtId="0" fontId="9" fillId="2" borderId="0" xfId="2" applyFont="1" applyFill="1" applyAlignment="1">
      <alignment horizontal="left" vertical="top"/>
    </xf>
    <xf numFmtId="0" fontId="14" fillId="4" borderId="0" xfId="2" applyFont="1" applyFill="1" applyAlignment="1">
      <alignment vertical="center"/>
    </xf>
    <xf numFmtId="0" fontId="4" fillId="2" borderId="0" xfId="2" applyFont="1" applyFill="1" applyAlignment="1">
      <alignment wrapText="1"/>
    </xf>
    <xf numFmtId="0" fontId="8" fillId="2" borderId="0" xfId="2" applyFill="1"/>
    <xf numFmtId="0" fontId="9" fillId="4" borderId="0" xfId="2" applyFont="1" applyFill="1" applyAlignment="1">
      <alignment vertical="center"/>
    </xf>
    <xf numFmtId="0" fontId="4" fillId="2" borderId="0" xfId="2" applyFont="1" applyFill="1"/>
    <xf numFmtId="0" fontId="2" fillId="2" borderId="1" xfId="0" applyFont="1" applyFill="1" applyBorder="1" applyAlignment="1"/>
    <xf numFmtId="0" fontId="3" fillId="3" borderId="0" xfId="2" applyFont="1" applyFill="1" applyAlignment="1">
      <alignment horizontal="left" vertical="top" wrapText="1"/>
    </xf>
    <xf numFmtId="0" fontId="15" fillId="2" borderId="0" xfId="2" applyFont="1" applyFill="1" applyAlignment="1">
      <alignment horizontal="left" vertical="top" wrapText="1"/>
    </xf>
    <xf numFmtId="0" fontId="8" fillId="2" borderId="0" xfId="2" applyFill="1" applyAlignment="1">
      <alignment horizontal="left" vertical="top" wrapText="1"/>
    </xf>
    <xf numFmtId="0" fontId="9" fillId="2" borderId="0" xfId="4" applyFont="1" applyFill="1" applyBorder="1" applyAlignment="1">
      <alignment horizontal="left" vertical="top" wrapText="1"/>
    </xf>
    <xf numFmtId="0" fontId="10" fillId="3" borderId="0" xfId="2" applyFont="1" applyFill="1" applyAlignment="1">
      <alignment horizontal="left" vertical="top" wrapText="1"/>
    </xf>
    <xf numFmtId="0" fontId="15" fillId="2" borderId="0" xfId="4" applyFont="1" applyFill="1" applyAlignment="1">
      <alignment vertical="top"/>
    </xf>
    <xf numFmtId="0" fontId="16" fillId="3" borderId="0" xfId="2" applyFont="1" applyFill="1"/>
    <xf numFmtId="49" fontId="12" fillId="2" borderId="0" xfId="5" applyNumberFormat="1" applyFont="1" applyFill="1" applyAlignment="1">
      <alignment horizontal="justify" vertical="top" wrapText="1"/>
    </xf>
    <xf numFmtId="0" fontId="15" fillId="3" borderId="0" xfId="6" applyFont="1" applyFill="1"/>
    <xf numFmtId="0" fontId="5" fillId="2" borderId="0" xfId="4" applyFont="1" applyFill="1" applyAlignment="1">
      <alignment vertical="top" wrapText="1"/>
    </xf>
    <xf numFmtId="0" fontId="2" fillId="2" borderId="0" xfId="0" applyFont="1" applyFill="1" applyBorder="1" applyAlignment="1"/>
    <xf numFmtId="1" fontId="7" fillId="2" borderId="1" xfId="0" applyNumberFormat="1" applyFont="1" applyFill="1" applyBorder="1" applyAlignment="1"/>
    <xf numFmtId="0" fontId="4" fillId="2" borderId="0" xfId="0" applyFont="1" applyFill="1" applyAlignment="1"/>
    <xf numFmtId="1" fontId="7" fillId="2" borderId="0" xfId="0" applyNumberFormat="1" applyFont="1" applyFill="1" applyAlignment="1"/>
    <xf numFmtId="1" fontId="7" fillId="2" borderId="0" xfId="0" applyNumberFormat="1" applyFont="1" applyFill="1" applyBorder="1" applyAlignment="1"/>
    <xf numFmtId="0" fontId="0" fillId="2" borderId="0" xfId="0" applyFill="1" applyAlignment="1"/>
    <xf numFmtId="0" fontId="2" fillId="2" borderId="0" xfId="0" applyFont="1" applyFill="1" applyBorder="1" applyAlignment="1">
      <alignment horizontal="left"/>
    </xf>
    <xf numFmtId="0" fontId="5" fillId="2" borderId="0" xfId="0" applyFont="1" applyFill="1" applyAlignment="1">
      <alignment horizontal="left"/>
    </xf>
    <xf numFmtId="1" fontId="7" fillId="2" borderId="1" xfId="0" applyNumberFormat="1" applyFont="1" applyFill="1" applyBorder="1" applyAlignment="1">
      <alignment horizontal="left"/>
    </xf>
    <xf numFmtId="1" fontId="7" fillId="2" borderId="0" xfId="0" applyNumberFormat="1"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 fontId="7" fillId="2" borderId="0" xfId="0" applyNumberFormat="1" applyFont="1" applyFill="1" applyBorder="1" applyAlignment="1">
      <alignment horizontal="left"/>
    </xf>
    <xf numFmtId="0" fontId="4" fillId="2" borderId="0" xfId="0" applyFont="1" applyFill="1" applyBorder="1" applyAlignment="1">
      <alignment horizontal="left"/>
    </xf>
    <xf numFmtId="0" fontId="4" fillId="2" borderId="0" xfId="0" applyFont="1" applyFill="1" applyBorder="1" applyAlignment="1">
      <alignment horizontal="left" wrapText="1"/>
    </xf>
    <xf numFmtId="49" fontId="8" fillId="2" borderId="0" xfId="5" applyNumberFormat="1" applyFont="1" applyFill="1" applyAlignment="1">
      <alignment horizontal="justify" vertical="top" wrapText="1"/>
    </xf>
    <xf numFmtId="0" fontId="6" fillId="2" borderId="0" xfId="0" applyFont="1" applyFill="1" applyAlignment="1">
      <alignment horizontal="right"/>
    </xf>
    <xf numFmtId="0" fontId="8" fillId="2" borderId="0" xfId="2" applyFont="1" applyFill="1" applyAlignment="1">
      <alignment horizontal="left" vertical="top"/>
    </xf>
    <xf numFmtId="0" fontId="13" fillId="2" borderId="0" xfId="3" applyFill="1" applyBorder="1" applyAlignment="1"/>
    <xf numFmtId="0" fontId="13" fillId="2" borderId="0" xfId="3" applyFill="1" applyBorder="1" applyAlignment="1">
      <alignment horizontal="left"/>
    </xf>
    <xf numFmtId="0" fontId="7" fillId="2" borderId="0" xfId="0" applyFont="1" applyFill="1" applyBorder="1"/>
    <xf numFmtId="0" fontId="7" fillId="2" borderId="1" xfId="0" applyFont="1" applyFill="1" applyBorder="1"/>
    <xf numFmtId="0" fontId="18" fillId="2" borderId="0" xfId="0" applyFont="1" applyFill="1" applyBorder="1"/>
    <xf numFmtId="0" fontId="7" fillId="2" borderId="0" xfId="0" applyFont="1" applyFill="1" applyBorder="1" applyAlignment="1">
      <alignment horizontal="left"/>
    </xf>
    <xf numFmtId="0" fontId="7" fillId="2" borderId="1" xfId="0" applyFont="1" applyFill="1" applyBorder="1" applyAlignment="1">
      <alignment horizontal="left"/>
    </xf>
    <xf numFmtId="0" fontId="4" fillId="2" borderId="1" xfId="7" applyFont="1" applyFill="1" applyBorder="1" applyAlignment="1">
      <alignment horizontal="left" wrapText="1"/>
    </xf>
    <xf numFmtId="0" fontId="4" fillId="2" borderId="1" xfId="8" applyFont="1" applyFill="1" applyBorder="1" applyAlignment="1">
      <alignment horizontal="left" wrapText="1"/>
    </xf>
    <xf numFmtId="0" fontId="4" fillId="2" borderId="1" xfId="9" applyFont="1" applyFill="1" applyBorder="1" applyAlignment="1">
      <alignment horizontal="left" wrapText="1"/>
    </xf>
    <xf numFmtId="0" fontId="19" fillId="2" borderId="0" xfId="0" applyFont="1" applyFill="1" applyBorder="1"/>
    <xf numFmtId="0" fontId="7" fillId="2" borderId="2" xfId="0" applyFont="1" applyFill="1" applyBorder="1" applyAlignment="1">
      <alignment horizontal="left" wrapText="1"/>
    </xf>
    <xf numFmtId="0" fontId="7" fillId="2" borderId="0" xfId="0" applyFont="1" applyFill="1" applyBorder="1" applyAlignment="1">
      <alignment horizontal="right"/>
    </xf>
    <xf numFmtId="164" fontId="7" fillId="2" borderId="0" xfId="0" applyNumberFormat="1" applyFont="1" applyFill="1" applyBorder="1" applyAlignment="1">
      <alignment horizontal="right"/>
    </xf>
    <xf numFmtId="3" fontId="4" fillId="2" borderId="0" xfId="0" applyNumberFormat="1" applyFont="1" applyFill="1" applyAlignment="1">
      <alignment horizontal="right"/>
    </xf>
    <xf numFmtId="3" fontId="4" fillId="2" borderId="0" xfId="0" applyNumberFormat="1" applyFont="1" applyFill="1" applyBorder="1" applyAlignment="1">
      <alignment horizontal="left"/>
    </xf>
    <xf numFmtId="3" fontId="4" fillId="2" borderId="0" xfId="0" applyNumberFormat="1" applyFont="1" applyFill="1" applyBorder="1" applyAlignment="1">
      <alignment horizontal="left" wrapText="1"/>
    </xf>
    <xf numFmtId="3" fontId="4" fillId="2" borderId="1" xfId="0" applyNumberFormat="1" applyFont="1" applyFill="1" applyBorder="1" applyAlignment="1">
      <alignment horizontal="right"/>
    </xf>
    <xf numFmtId="0" fontId="10" fillId="2" borderId="0" xfId="2" applyFont="1" applyFill="1" applyAlignment="1"/>
    <xf numFmtId="0" fontId="12" fillId="2" borderId="0" xfId="2" applyFont="1" applyFill="1" applyAlignment="1"/>
    <xf numFmtId="0" fontId="13" fillId="2" borderId="0" xfId="3" applyFill="1"/>
    <xf numFmtId="0" fontId="8" fillId="2" borderId="0" xfId="4" applyFont="1" applyFill="1" applyBorder="1" applyAlignment="1">
      <alignment horizontal="left" vertical="top" wrapText="1"/>
    </xf>
    <xf numFmtId="0" fontId="0" fillId="2" borderId="0" xfId="0" applyFill="1" applyAlignment="1">
      <alignment horizontal="left" vertical="top" wrapText="1"/>
    </xf>
    <xf numFmtId="0" fontId="5" fillId="2" borderId="0" xfId="0" applyFont="1" applyFill="1" applyAlignment="1">
      <alignment vertical="center" wrapText="1"/>
    </xf>
    <xf numFmtId="0" fontId="8" fillId="2" borderId="0" xfId="0" applyFont="1" applyFill="1" applyAlignment="1">
      <alignment vertical="center" wrapText="1"/>
    </xf>
    <xf numFmtId="0" fontId="21" fillId="2" borderId="0" xfId="0" applyFont="1" applyFill="1" applyAlignment="1">
      <alignment vertical="center"/>
    </xf>
    <xf numFmtId="0" fontId="17" fillId="2" borderId="0" xfId="6" applyFont="1" applyFill="1" applyAlignment="1">
      <alignment horizontal="justify" vertical="top" wrapText="1"/>
    </xf>
    <xf numFmtId="0" fontId="8" fillId="2" borderId="0" xfId="6" applyFont="1" applyFill="1" applyAlignment="1">
      <alignment horizontal="justify" vertical="top" wrapText="1"/>
    </xf>
    <xf numFmtId="0" fontId="17" fillId="2" borderId="0" xfId="0" applyFont="1" applyFill="1" applyAlignment="1">
      <alignment vertical="center" wrapText="1"/>
    </xf>
    <xf numFmtId="0" fontId="8" fillId="2" borderId="0" xfId="4" applyFont="1" applyFill="1" applyAlignment="1">
      <alignment vertical="top"/>
    </xf>
    <xf numFmtId="0" fontId="3" fillId="3" borderId="0" xfId="10" applyFont="1" applyFill="1" applyAlignment="1">
      <alignment horizontal="left" vertical="top" wrapText="1"/>
    </xf>
    <xf numFmtId="0" fontId="8" fillId="3" borderId="0" xfId="10" applyFill="1"/>
    <xf numFmtId="0" fontId="15" fillId="2" borderId="0" xfId="10" applyFont="1" applyFill="1" applyAlignment="1">
      <alignment horizontal="left" vertical="top" wrapText="1"/>
    </xf>
    <xf numFmtId="0" fontId="8" fillId="2" borderId="0" xfId="10" applyFont="1" applyFill="1" applyAlignment="1">
      <alignment horizontal="left" vertical="top" wrapText="1"/>
    </xf>
    <xf numFmtId="0" fontId="8" fillId="2" borderId="0" xfId="10" applyFill="1" applyAlignment="1">
      <alignment horizontal="left" vertical="top" wrapText="1"/>
    </xf>
    <xf numFmtId="0" fontId="20" fillId="2" borderId="0" xfId="10" applyFont="1" applyFill="1" applyAlignment="1">
      <alignment horizontal="left" vertical="top" wrapText="1"/>
    </xf>
    <xf numFmtId="0" fontId="10" fillId="3" borderId="0" xfId="10" applyFont="1" applyFill="1" applyAlignment="1">
      <alignment horizontal="left" vertical="top" wrapText="1"/>
    </xf>
    <xf numFmtId="0" fontId="15" fillId="4" borderId="0" xfId="10" applyFont="1" applyFill="1" applyAlignment="1">
      <alignment vertical="center"/>
    </xf>
    <xf numFmtId="0" fontId="16" fillId="3" borderId="0" xfId="10" applyFont="1" applyFill="1"/>
    <xf numFmtId="0" fontId="8" fillId="2" borderId="0" xfId="10" applyFont="1" applyFill="1" applyAlignment="1">
      <alignment vertical="top" wrapText="1"/>
    </xf>
    <xf numFmtId="0" fontId="12" fillId="2" borderId="0" xfId="10" applyFont="1" applyFill="1" applyAlignment="1">
      <alignment horizontal="left" vertical="top" wrapText="1"/>
    </xf>
    <xf numFmtId="0" fontId="15" fillId="2" borderId="0" xfId="11" applyFont="1" applyFill="1" applyAlignment="1"/>
    <xf numFmtId="0" fontId="17" fillId="3" borderId="0" xfId="12" applyFont="1" applyFill="1" applyAlignment="1">
      <alignment horizontal="justify" vertical="top"/>
    </xf>
    <xf numFmtId="0" fontId="23" fillId="2" borderId="0" xfId="10" applyFont="1" applyFill="1" applyAlignment="1">
      <alignment vertical="center"/>
    </xf>
    <xf numFmtId="0" fontId="5" fillId="2" borderId="0" xfId="10" applyFont="1" applyFill="1" applyAlignment="1">
      <alignment vertical="center"/>
    </xf>
    <xf numFmtId="0" fontId="8" fillId="0" borderId="0" xfId="2" applyFont="1" applyFill="1" applyAlignment="1">
      <alignment horizontal="justify" vertical="top" wrapText="1"/>
    </xf>
    <xf numFmtId="0" fontId="8" fillId="3" borderId="0" xfId="2" applyFont="1" applyFill="1" applyAlignment="1">
      <alignment horizontal="left" vertical="top" wrapText="1"/>
    </xf>
    <xf numFmtId="0" fontId="8" fillId="2" borderId="0" xfId="2" applyFont="1" applyFill="1" applyAlignment="1">
      <alignment wrapText="1"/>
    </xf>
    <xf numFmtId="0" fontId="8" fillId="0" borderId="0" xfId="13" applyFont="1" applyFill="1" applyAlignment="1">
      <alignment horizontal="justify" vertical="top" wrapText="1"/>
    </xf>
    <xf numFmtId="0" fontId="8" fillId="2" borderId="0" xfId="13" applyFont="1" applyFill="1" applyAlignment="1">
      <alignment horizontal="justify" vertical="top" wrapText="1"/>
    </xf>
    <xf numFmtId="0" fontId="24" fillId="3" borderId="0" xfId="2" applyFont="1" applyFill="1" applyAlignment="1">
      <alignment vertical="top" wrapText="1"/>
    </xf>
    <xf numFmtId="49" fontId="8" fillId="2" borderId="0" xfId="13" applyNumberFormat="1" applyFont="1" applyFill="1" applyAlignment="1">
      <alignment horizontal="left" vertical="top" wrapText="1"/>
    </xf>
    <xf numFmtId="49" fontId="8" fillId="2" borderId="0" xfId="13" applyNumberFormat="1" applyFont="1" applyFill="1" applyAlignment="1">
      <alignment horizontal="justify" vertical="top" wrapText="1"/>
    </xf>
    <xf numFmtId="0" fontId="8" fillId="2" borderId="0" xfId="2" applyFont="1" applyFill="1"/>
    <xf numFmtId="0" fontId="15" fillId="2" borderId="0" xfId="14" applyFont="1" applyFill="1" applyAlignment="1"/>
    <xf numFmtId="0" fontId="17" fillId="2" borderId="0" xfId="12" applyFont="1" applyFill="1" applyAlignment="1">
      <alignment horizontal="justify" vertical="top" wrapText="1"/>
    </xf>
    <xf numFmtId="0" fontId="15" fillId="2" borderId="0" xfId="13" applyFont="1" applyFill="1" applyAlignment="1">
      <alignment horizontal="justify" vertical="top"/>
    </xf>
    <xf numFmtId="0" fontId="12" fillId="2" borderId="0" xfId="2" applyFont="1" applyFill="1" applyAlignment="1">
      <alignment wrapText="1"/>
    </xf>
    <xf numFmtId="0" fontId="17" fillId="2" borderId="0" xfId="13" applyFont="1" applyFill="1" applyAlignment="1">
      <alignment horizontal="justify" vertical="top" wrapText="1"/>
    </xf>
    <xf numFmtId="0" fontId="8" fillId="2" borderId="0" xfId="2" applyFont="1" applyFill="1" applyAlignment="1">
      <alignment vertical="top" wrapText="1"/>
    </xf>
    <xf numFmtId="0" fontId="15" fillId="0" borderId="0" xfId="13" applyFont="1" applyFill="1" applyAlignment="1">
      <alignment horizontal="justify" vertical="top"/>
    </xf>
    <xf numFmtId="0" fontId="17" fillId="3" borderId="0" xfId="15" applyFont="1" applyFill="1" applyAlignment="1">
      <alignment horizontal="justify" vertical="top" wrapText="1"/>
    </xf>
    <xf numFmtId="0" fontId="5" fillId="3" borderId="0" xfId="12" applyFont="1" applyFill="1" applyAlignment="1">
      <alignment horizontal="justify" vertical="top"/>
    </xf>
    <xf numFmtId="49" fontId="27" fillId="2" borderId="0" xfId="2" applyNumberFormat="1" applyFont="1" applyFill="1" applyAlignment="1">
      <alignment horizontal="left" vertical="center" wrapText="1"/>
    </xf>
    <xf numFmtId="0" fontId="18" fillId="2" borderId="0" xfId="0" applyFont="1" applyFill="1" applyAlignment="1">
      <alignment horizontal="left"/>
    </xf>
    <xf numFmtId="164" fontId="4" fillId="2" borderId="1" xfId="0" applyNumberFormat="1" applyFont="1" applyFill="1" applyBorder="1" applyAlignment="1">
      <alignment horizontal="right"/>
    </xf>
    <xf numFmtId="3" fontId="4" fillId="2" borderId="0" xfId="0" applyNumberFormat="1" applyFont="1" applyFill="1" applyBorder="1" applyAlignment="1">
      <alignment horizontal="right"/>
    </xf>
    <xf numFmtId="3" fontId="4" fillId="2" borderId="0" xfId="0" applyNumberFormat="1" applyFont="1" applyFill="1" applyBorder="1" applyAlignment="1">
      <alignment horizontal="right" wrapText="1"/>
    </xf>
    <xf numFmtId="3" fontId="7" fillId="2" borderId="0" xfId="1" applyNumberFormat="1" applyFont="1" applyFill="1" applyBorder="1" applyAlignment="1">
      <alignment horizontal="right"/>
    </xf>
    <xf numFmtId="1" fontId="19" fillId="2" borderId="0" xfId="0" applyNumberFormat="1" applyFont="1" applyFill="1" applyBorder="1" applyAlignment="1">
      <alignment horizontal="left"/>
    </xf>
    <xf numFmtId="0" fontId="7" fillId="2" borderId="3" xfId="0" applyFont="1" applyFill="1" applyBorder="1"/>
    <xf numFmtId="0" fontId="7" fillId="2" borderId="3" xfId="0" applyFont="1" applyFill="1" applyBorder="1" applyAlignment="1">
      <alignment horizontal="left"/>
    </xf>
    <xf numFmtId="0" fontId="7" fillId="2" borderId="1" xfId="0" applyFont="1" applyFill="1" applyBorder="1" applyAlignment="1">
      <alignment horizontal="right"/>
    </xf>
    <xf numFmtId="0" fontId="4" fillId="2" borderId="1" xfId="8" applyFont="1" applyFill="1" applyBorder="1" applyAlignment="1">
      <alignment horizontal="left" wrapText="1"/>
    </xf>
    <xf numFmtId="1" fontId="7"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7" fillId="2" borderId="0" xfId="0" applyFont="1" applyFill="1"/>
    <xf numFmtId="0" fontId="4" fillId="2" borderId="2" xfId="0" applyFont="1" applyFill="1" applyBorder="1" applyAlignment="1">
      <alignment horizontal="left" wrapText="1"/>
    </xf>
    <xf numFmtId="1" fontId="19" fillId="2" borderId="2" xfId="0" applyNumberFormat="1" applyFont="1" applyFill="1" applyBorder="1" applyAlignment="1">
      <alignment horizontal="left" wrapText="1"/>
    </xf>
    <xf numFmtId="0" fontId="7" fillId="2" borderId="1" xfId="0" applyFont="1" applyFill="1" applyBorder="1" applyAlignment="1">
      <alignment horizontal="left" wrapText="1"/>
    </xf>
    <xf numFmtId="0" fontId="4" fillId="2" borderId="3" xfId="8" applyFont="1" applyFill="1" applyBorder="1" applyAlignment="1">
      <alignment horizontal="left" wrapText="1"/>
    </xf>
    <xf numFmtId="165" fontId="4" fillId="2" borderId="0" xfId="0" applyNumberFormat="1" applyFont="1" applyFill="1" applyAlignment="1">
      <alignment horizontal="right"/>
    </xf>
    <xf numFmtId="165" fontId="4" fillId="2" borderId="1" xfId="0" applyNumberFormat="1" applyFont="1" applyFill="1" applyBorder="1" applyAlignment="1">
      <alignment horizontal="right"/>
    </xf>
    <xf numFmtId="0" fontId="3" fillId="3" borderId="0" xfId="16" applyFont="1" applyFill="1"/>
    <xf numFmtId="0" fontId="28" fillId="3" borderId="0" xfId="16" applyFill="1"/>
    <xf numFmtId="43" fontId="0" fillId="3" borderId="0" xfId="17" applyFont="1" applyFill="1"/>
    <xf numFmtId="0" fontId="5" fillId="3" borderId="0" xfId="16" applyFont="1" applyFill="1"/>
    <xf numFmtId="49" fontId="5" fillId="3" borderId="0" xfId="16" applyNumberFormat="1" applyFont="1" applyFill="1" applyAlignment="1">
      <alignment horizontal="left"/>
    </xf>
    <xf numFmtId="0" fontId="29" fillId="3" borderId="0" xfId="16" applyFont="1" applyFill="1"/>
    <xf numFmtId="1" fontId="7" fillId="2" borderId="3" xfId="0" applyNumberFormat="1" applyFont="1" applyFill="1" applyBorder="1" applyAlignment="1"/>
    <xf numFmtId="0" fontId="0" fillId="2" borderId="3" xfId="0" applyFill="1" applyBorder="1" applyAlignment="1">
      <alignment horizontal="left"/>
    </xf>
    <xf numFmtId="0" fontId="0" fillId="2" borderId="3" xfId="0" applyFill="1" applyBorder="1"/>
    <xf numFmtId="164" fontId="7" fillId="2" borderId="0" xfId="0" applyNumberFormat="1" applyFont="1" applyFill="1" applyBorder="1"/>
    <xf numFmtId="0" fontId="7" fillId="2" borderId="2" xfId="0" applyFont="1" applyFill="1" applyBorder="1" applyAlignment="1">
      <alignment horizontal="right" wrapText="1"/>
    </xf>
    <xf numFmtId="0" fontId="7" fillId="2" borderId="1" xfId="0" applyFont="1" applyFill="1" applyBorder="1" applyAlignment="1">
      <alignment horizontal="right" wrapText="1"/>
    </xf>
    <xf numFmtId="0" fontId="4" fillId="2" borderId="1" xfId="8" applyFont="1" applyFill="1" applyBorder="1" applyAlignment="1">
      <alignment horizontal="right" wrapText="1"/>
    </xf>
    <xf numFmtId="0" fontId="4" fillId="2" borderId="0" xfId="0" quotePrefix="1" applyFont="1" applyFill="1" applyBorder="1" applyAlignment="1">
      <alignment horizontal="right"/>
    </xf>
    <xf numFmtId="0" fontId="4" fillId="2" borderId="1" xfId="0" applyFont="1" applyFill="1" applyBorder="1" applyAlignment="1">
      <alignment horizontal="right" wrapText="1"/>
    </xf>
    <xf numFmtId="3" fontId="0" fillId="2" borderId="0" xfId="0" applyNumberFormat="1" applyFill="1"/>
    <xf numFmtId="0" fontId="8" fillId="2" borderId="0" xfId="2" applyFont="1" applyFill="1" applyAlignment="1">
      <alignment horizontal="left" vertical="top" wrapText="1"/>
    </xf>
    <xf numFmtId="3" fontId="7" fillId="2" borderId="1" xfId="1" applyNumberFormat="1" applyFont="1" applyFill="1" applyBorder="1" applyAlignment="1">
      <alignment horizontal="right"/>
    </xf>
    <xf numFmtId="166" fontId="0" fillId="2" borderId="0" xfId="18" applyNumberFormat="1" applyFont="1" applyFill="1"/>
    <xf numFmtId="0" fontId="19" fillId="2" borderId="0" xfId="0" applyFont="1" applyFill="1" applyBorder="1" applyAlignment="1">
      <alignment horizontal="left"/>
    </xf>
    <xf numFmtId="0" fontId="4" fillId="2" borderId="0" xfId="0" applyFont="1" applyFill="1" applyBorder="1" applyAlignment="1">
      <alignment horizontal="right" wrapText="1"/>
    </xf>
    <xf numFmtId="17" fontId="29" fillId="3" borderId="0" xfId="16" quotePrefix="1" applyNumberFormat="1" applyFont="1" applyFill="1"/>
    <xf numFmtId="1" fontId="7" fillId="2" borderId="0" xfId="0" applyNumberFormat="1" applyFont="1" applyFill="1"/>
    <xf numFmtId="1" fontId="7" fillId="2" borderId="1" xfId="0" applyNumberFormat="1" applyFont="1" applyFill="1" applyBorder="1"/>
    <xf numFmtId="0" fontId="14" fillId="4" borderId="0" xfId="2" applyFont="1" applyFill="1" applyAlignment="1">
      <alignment vertical="center"/>
    </xf>
    <xf numFmtId="0" fontId="4" fillId="2" borderId="1" xfId="0" quotePrefix="1" applyFont="1" applyFill="1" applyBorder="1" applyAlignment="1">
      <alignment horizontal="left" vertical="top" wrapText="1"/>
    </xf>
    <xf numFmtId="0" fontId="4" fillId="2" borderId="1" xfId="7" applyFont="1" applyFill="1" applyBorder="1" applyAlignment="1">
      <alignment horizontal="left" wrapText="1"/>
    </xf>
    <xf numFmtId="0" fontId="4" fillId="2" borderId="1" xfId="8" applyFont="1" applyFill="1" applyBorder="1" applyAlignment="1">
      <alignment horizontal="left" wrapText="1"/>
    </xf>
    <xf numFmtId="0" fontId="4" fillId="2" borderId="1" xfId="9" applyFont="1" applyFill="1" applyBorder="1" applyAlignment="1">
      <alignment horizontal="left" wrapText="1"/>
    </xf>
  </cellXfs>
  <cellStyles count="19">
    <cellStyle name="Hyperlink" xfId="3" builtinId="8"/>
    <cellStyle name="Komma 2" xfId="17" xr:uid="{00000000-0005-0000-0000-000001000000}"/>
    <cellStyle name="Procent" xfId="18" builtinId="5"/>
    <cellStyle name="Standaard" xfId="0" builtinId="0"/>
    <cellStyle name="Standaard 2" xfId="2" xr:uid="{00000000-0005-0000-0000-000004000000}"/>
    <cellStyle name="Standaard 2 2" xfId="16" xr:uid="{00000000-0005-0000-0000-000005000000}"/>
    <cellStyle name="Standaard 2 3" xfId="10" xr:uid="{00000000-0005-0000-0000-000006000000}"/>
    <cellStyle name="Standaard 2 4" xfId="5" xr:uid="{00000000-0005-0000-0000-000007000000}"/>
    <cellStyle name="Standaard 2_Algemene toelichting 2" xfId="11" xr:uid="{00000000-0005-0000-0000-000008000000}"/>
    <cellStyle name="Standaard 2_Algemene toelichting 3" xfId="14" xr:uid="{00000000-0005-0000-0000-000009000000}"/>
    <cellStyle name="Standaard 3" xfId="4" xr:uid="{00000000-0005-0000-0000-00000A000000}"/>
    <cellStyle name="Standaard 3 2" xfId="13" xr:uid="{00000000-0005-0000-0000-00000B000000}"/>
    <cellStyle name="Standaard 3_Tabel 4 2 2" xfId="1" xr:uid="{00000000-0005-0000-0000-00000C000000}"/>
    <cellStyle name="Standaard_Algemene toelichting" xfId="15" xr:uid="{00000000-0005-0000-0000-00000D000000}"/>
    <cellStyle name="Standaard_Toelichting" xfId="12" xr:uid="{00000000-0005-0000-0000-00000E000000}"/>
    <cellStyle name="Standaard_Toelichting tabel 2 2" xfId="6" xr:uid="{00000000-0005-0000-0000-00000F000000}"/>
    <cellStyle name="style1600161071882" xfId="7" xr:uid="{00000000-0005-0000-0000-000010000000}"/>
    <cellStyle name="style1600161072007" xfId="8" xr:uid="{00000000-0005-0000-0000-000011000000}"/>
    <cellStyle name="style1600161072132" xfId="9"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DA9694"/>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32"/>
  <sheetViews>
    <sheetView tabSelected="1" zoomScaleNormal="100" workbookViewId="0"/>
  </sheetViews>
  <sheetFormatPr defaultColWidth="8.85546875" defaultRowHeight="12.75" x14ac:dyDescent="0.2"/>
  <cols>
    <col min="1" max="11" width="9.140625" style="139" customWidth="1"/>
    <col min="12" max="16384" width="8.85546875" style="139"/>
  </cols>
  <sheetData>
    <row r="3" spans="1:8" ht="15.75" x14ac:dyDescent="0.25">
      <c r="A3" s="138" t="s">
        <v>917</v>
      </c>
      <c r="B3" s="138"/>
      <c r="C3" s="138"/>
      <c r="D3" s="138"/>
      <c r="E3" s="138"/>
      <c r="F3" s="138"/>
      <c r="G3" s="138"/>
      <c r="H3" s="138"/>
    </row>
    <row r="4" spans="1:8" ht="15.75" x14ac:dyDescent="0.25">
      <c r="A4" s="138" t="s">
        <v>958</v>
      </c>
      <c r="B4" s="138"/>
      <c r="C4" s="138"/>
      <c r="D4" s="138"/>
      <c r="E4" s="138"/>
      <c r="F4" s="138"/>
      <c r="G4" s="138"/>
      <c r="H4" s="138"/>
    </row>
    <row r="8" spans="1:8" s="140" customFormat="1" ht="15" x14ac:dyDescent="0.25"/>
    <row r="9" spans="1:8" s="140" customFormat="1" ht="15" x14ac:dyDescent="0.25"/>
    <row r="10" spans="1:8" s="140" customFormat="1" ht="15" x14ac:dyDescent="0.25"/>
    <row r="11" spans="1:8" s="140" customFormat="1" ht="15" x14ac:dyDescent="0.25"/>
    <row r="12" spans="1:8" s="140" customFormat="1" ht="15" x14ac:dyDescent="0.25"/>
    <row r="29" spans="1:1" ht="14.25" x14ac:dyDescent="0.2">
      <c r="A29" s="143" t="s">
        <v>916</v>
      </c>
    </row>
    <row r="30" spans="1:1" ht="14.25" x14ac:dyDescent="0.2">
      <c r="A30" s="159" t="s">
        <v>984</v>
      </c>
    </row>
    <row r="31" spans="1:1" x14ac:dyDescent="0.2">
      <c r="A31" s="141"/>
    </row>
    <row r="32" spans="1:1" x14ac:dyDescent="0.2">
      <c r="A32" s="142"/>
    </row>
  </sheetData>
  <pageMargins left="0.75" right="0.75" top="1" bottom="1" header="0.5" footer="0.5"/>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63"/>
  <sheetViews>
    <sheetView zoomScaleNormal="100" workbookViewId="0"/>
  </sheetViews>
  <sheetFormatPr defaultColWidth="8.85546875" defaultRowHeight="15" x14ac:dyDescent="0.25"/>
  <cols>
    <col min="1" max="1" width="11.140625" style="47" customWidth="1"/>
    <col min="2" max="2" width="19.5703125" style="47" customWidth="1"/>
    <col min="3" max="3" width="13.5703125" style="47" customWidth="1"/>
    <col min="4" max="4" width="2.5703125" style="47" customWidth="1"/>
    <col min="5" max="5" width="10.28515625" style="9" customWidth="1"/>
    <col min="6" max="6" width="7.28515625" style="9" customWidth="1"/>
    <col min="7" max="10" width="10.28515625" style="9" customWidth="1"/>
    <col min="11" max="11" width="8.42578125" style="9" bestFit="1" customWidth="1"/>
    <col min="12" max="12" width="8.5703125" style="9" bestFit="1" customWidth="1"/>
    <col min="13" max="13" width="6.42578125" style="9" customWidth="1"/>
    <col min="14" max="14" width="2.28515625" style="9" customWidth="1"/>
    <col min="15" max="15" width="10.28515625" style="9" customWidth="1"/>
    <col min="16" max="16" width="7.28515625" style="9" customWidth="1"/>
    <col min="17" max="20" width="10.28515625" style="9" customWidth="1"/>
    <col min="21" max="21" width="8.42578125" style="9" bestFit="1" customWidth="1"/>
    <col min="22" max="22" width="8.5703125" style="9" bestFit="1" customWidth="1"/>
    <col min="23" max="23" width="6.5703125" style="9" customWidth="1"/>
    <col min="24" max="16384" width="8.85546875" style="9"/>
  </cols>
  <sheetData>
    <row r="1" spans="1:23" x14ac:dyDescent="0.25">
      <c r="A1" s="119" t="s">
        <v>10</v>
      </c>
      <c r="B1" s="119"/>
      <c r="C1" s="119"/>
    </row>
    <row r="2" spans="1:23" x14ac:dyDescent="0.25">
      <c r="A2" s="26" t="s">
        <v>981</v>
      </c>
      <c r="B2" s="26"/>
      <c r="C2" s="26"/>
      <c r="D2" s="1"/>
      <c r="E2" s="1"/>
      <c r="F2" s="1"/>
      <c r="G2" s="1"/>
      <c r="H2" s="1"/>
      <c r="I2" s="1"/>
      <c r="J2" s="1"/>
      <c r="K2" s="1"/>
      <c r="L2" s="1"/>
      <c r="M2" s="1"/>
      <c r="N2" s="1"/>
      <c r="O2" s="1"/>
      <c r="P2" s="1"/>
      <c r="Q2" s="1"/>
      <c r="R2" s="1"/>
      <c r="S2" s="1"/>
      <c r="T2" s="1"/>
      <c r="U2" s="1"/>
      <c r="V2" s="1"/>
      <c r="W2" s="1"/>
    </row>
    <row r="3" spans="1:23" x14ac:dyDescent="0.25">
      <c r="A3" s="43"/>
      <c r="B3" s="43"/>
      <c r="C3" s="43"/>
      <c r="D3" s="43"/>
      <c r="E3" s="2" t="s">
        <v>945</v>
      </c>
      <c r="F3" s="2"/>
      <c r="G3" s="2"/>
      <c r="H3" s="2"/>
      <c r="I3" s="2"/>
      <c r="J3" s="2"/>
      <c r="K3" s="3"/>
      <c r="L3" s="3"/>
      <c r="M3" s="3"/>
      <c r="N3" s="3"/>
      <c r="O3" s="2" t="s">
        <v>982</v>
      </c>
      <c r="P3" s="2"/>
      <c r="Q3" s="2"/>
      <c r="R3" s="2"/>
      <c r="S3" s="2"/>
      <c r="T3" s="2"/>
      <c r="U3" s="3"/>
      <c r="V3" s="3"/>
      <c r="W3" s="3"/>
    </row>
    <row r="4" spans="1:23" x14ac:dyDescent="0.25">
      <c r="A4" s="44"/>
      <c r="B4" s="44"/>
      <c r="C4" s="44"/>
      <c r="D4" s="44"/>
      <c r="E4" s="163"/>
      <c r="F4" s="163"/>
      <c r="G4" s="163"/>
      <c r="H4" s="163"/>
      <c r="I4" s="163"/>
      <c r="J4" s="163"/>
      <c r="K4" s="163"/>
      <c r="L4" s="4"/>
      <c r="M4" s="4"/>
      <c r="N4" s="3"/>
      <c r="O4" s="163"/>
      <c r="P4" s="163"/>
      <c r="Q4" s="163"/>
      <c r="R4" s="163"/>
      <c r="S4" s="163"/>
      <c r="T4" s="163"/>
      <c r="U4" s="163"/>
      <c r="V4" s="4"/>
      <c r="W4" s="4"/>
    </row>
    <row r="5" spans="1:23" ht="79.5" x14ac:dyDescent="0.25">
      <c r="A5" s="49"/>
      <c r="B5" s="49"/>
      <c r="C5" s="49"/>
      <c r="D5" s="49"/>
      <c r="E5" s="6" t="s">
        <v>912</v>
      </c>
      <c r="F5" s="132" t="s">
        <v>175</v>
      </c>
      <c r="G5" s="133" t="s">
        <v>217</v>
      </c>
      <c r="H5" s="132"/>
      <c r="I5" s="132"/>
      <c r="J5" s="132"/>
      <c r="K5" s="51" t="s">
        <v>176</v>
      </c>
      <c r="L5" s="51" t="s">
        <v>55</v>
      </c>
      <c r="M5" s="51" t="s">
        <v>54</v>
      </c>
      <c r="N5" s="51"/>
      <c r="O5" s="6" t="s">
        <v>912</v>
      </c>
      <c r="P5" s="132" t="s">
        <v>175</v>
      </c>
      <c r="Q5" s="133" t="s">
        <v>217</v>
      </c>
      <c r="R5" s="132"/>
      <c r="S5" s="132"/>
      <c r="T5" s="132"/>
      <c r="U5" s="51" t="s">
        <v>176</v>
      </c>
      <c r="V5" s="51" t="s">
        <v>55</v>
      </c>
      <c r="W5" s="51" t="s">
        <v>54</v>
      </c>
    </row>
    <row r="6" spans="1:23" ht="67.5" x14ac:dyDescent="0.25">
      <c r="A6" s="45" t="s">
        <v>907</v>
      </c>
      <c r="B6" s="45" t="s">
        <v>908</v>
      </c>
      <c r="C6" s="45" t="s">
        <v>910</v>
      </c>
      <c r="D6" s="45"/>
      <c r="E6" s="6"/>
      <c r="F6" s="6"/>
      <c r="G6" s="129" t="s">
        <v>170</v>
      </c>
      <c r="H6" s="130" t="s">
        <v>117</v>
      </c>
      <c r="I6" s="130" t="s">
        <v>218</v>
      </c>
      <c r="J6" s="130" t="s">
        <v>918</v>
      </c>
      <c r="K6" s="6"/>
      <c r="L6" s="6"/>
      <c r="M6" s="6"/>
      <c r="N6" s="6"/>
      <c r="O6" s="6"/>
      <c r="P6" s="6"/>
      <c r="Q6" s="129" t="s">
        <v>170</v>
      </c>
      <c r="R6" s="130" t="s">
        <v>117</v>
      </c>
      <c r="S6" s="130" t="s">
        <v>218</v>
      </c>
      <c r="T6" s="130" t="s">
        <v>918</v>
      </c>
      <c r="U6" s="6"/>
      <c r="V6" s="6"/>
      <c r="W6" s="6"/>
    </row>
    <row r="7" spans="1:23" x14ac:dyDescent="0.25">
      <c r="A7" s="49"/>
      <c r="B7" s="49"/>
      <c r="C7" s="49"/>
      <c r="D7" s="49"/>
      <c r="E7" s="50"/>
      <c r="F7" s="51"/>
      <c r="G7" s="51"/>
      <c r="H7" s="51"/>
      <c r="I7" s="51"/>
      <c r="J7" s="51"/>
      <c r="K7" s="51"/>
      <c r="L7" s="51"/>
      <c r="M7" s="51"/>
      <c r="N7" s="51"/>
      <c r="O7" s="50"/>
      <c r="P7" s="51"/>
      <c r="Q7" s="51"/>
      <c r="R7" s="51"/>
      <c r="S7" s="51"/>
      <c r="T7" s="51"/>
      <c r="U7" s="51"/>
      <c r="V7" s="51"/>
      <c r="W7" s="51"/>
    </row>
    <row r="8" spans="1:23" x14ac:dyDescent="0.25">
      <c r="A8" s="131" t="s">
        <v>222</v>
      </c>
      <c r="B8" s="131" t="s">
        <v>223</v>
      </c>
      <c r="C8" s="131" t="s">
        <v>224</v>
      </c>
      <c r="D8" s="131"/>
      <c r="E8" s="160">
        <v>18070</v>
      </c>
      <c r="F8" s="160">
        <v>3595</v>
      </c>
      <c r="G8" s="160">
        <v>800</v>
      </c>
      <c r="H8" s="160">
        <v>2325</v>
      </c>
      <c r="I8" s="160">
        <v>435</v>
      </c>
      <c r="J8" s="160">
        <v>35</v>
      </c>
      <c r="K8" s="160">
        <v>3725</v>
      </c>
      <c r="L8" s="160">
        <v>835</v>
      </c>
      <c r="M8" s="160">
        <v>26220</v>
      </c>
      <c r="N8" s="131"/>
      <c r="O8" s="160">
        <v>19670</v>
      </c>
      <c r="P8" s="160">
        <v>3705</v>
      </c>
      <c r="Q8" s="160">
        <v>820</v>
      </c>
      <c r="R8" s="160">
        <v>2385</v>
      </c>
      <c r="S8" s="160">
        <v>465</v>
      </c>
      <c r="T8" s="160">
        <v>35</v>
      </c>
      <c r="U8" s="160">
        <v>3970</v>
      </c>
      <c r="V8" s="160">
        <v>925</v>
      </c>
      <c r="W8" s="160">
        <v>28265</v>
      </c>
    </row>
    <row r="9" spans="1:23" x14ac:dyDescent="0.25">
      <c r="A9" s="131" t="s">
        <v>225</v>
      </c>
      <c r="B9" s="131" t="s">
        <v>226</v>
      </c>
      <c r="C9" s="131" t="s">
        <v>227</v>
      </c>
      <c r="D9" s="131"/>
      <c r="E9" s="160">
        <v>18230</v>
      </c>
      <c r="F9" s="160">
        <v>3205</v>
      </c>
      <c r="G9" s="160">
        <v>625</v>
      </c>
      <c r="H9" s="160">
        <v>2175</v>
      </c>
      <c r="I9" s="160">
        <v>380</v>
      </c>
      <c r="J9" s="160">
        <v>25</v>
      </c>
      <c r="K9" s="160">
        <v>2590</v>
      </c>
      <c r="L9" s="160">
        <v>330</v>
      </c>
      <c r="M9" s="160">
        <v>24355</v>
      </c>
      <c r="N9" s="131"/>
      <c r="O9" s="160">
        <v>20615</v>
      </c>
      <c r="P9" s="160">
        <v>3340</v>
      </c>
      <c r="Q9" s="160">
        <v>645</v>
      </c>
      <c r="R9" s="160">
        <v>2285</v>
      </c>
      <c r="S9" s="160">
        <v>385</v>
      </c>
      <c r="T9" s="160">
        <v>25</v>
      </c>
      <c r="U9" s="160">
        <v>2795</v>
      </c>
      <c r="V9" s="160">
        <v>370</v>
      </c>
      <c r="W9" s="160">
        <v>27120</v>
      </c>
    </row>
    <row r="10" spans="1:23" x14ac:dyDescent="0.25">
      <c r="A10" s="131" t="s">
        <v>228</v>
      </c>
      <c r="B10" s="131" t="s">
        <v>229</v>
      </c>
      <c r="C10" s="131" t="s">
        <v>220</v>
      </c>
      <c r="D10" s="131"/>
      <c r="E10" s="160">
        <v>1760</v>
      </c>
      <c r="F10" s="160">
        <v>735</v>
      </c>
      <c r="G10" s="160">
        <v>150</v>
      </c>
      <c r="H10" s="160">
        <v>525</v>
      </c>
      <c r="I10" s="160">
        <v>55</v>
      </c>
      <c r="J10" s="160">
        <v>5</v>
      </c>
      <c r="K10" s="160">
        <v>330</v>
      </c>
      <c r="L10" s="160">
        <v>95</v>
      </c>
      <c r="M10" s="160">
        <v>2915</v>
      </c>
      <c r="N10" s="131"/>
      <c r="O10" s="160">
        <v>1840</v>
      </c>
      <c r="P10" s="160">
        <v>770</v>
      </c>
      <c r="Q10" s="160">
        <v>155</v>
      </c>
      <c r="R10" s="160">
        <v>555</v>
      </c>
      <c r="S10" s="160">
        <v>55</v>
      </c>
      <c r="T10" s="160">
        <v>5</v>
      </c>
      <c r="U10" s="160">
        <v>335</v>
      </c>
      <c r="V10" s="160">
        <v>95</v>
      </c>
      <c r="W10" s="160">
        <v>3045</v>
      </c>
    </row>
    <row r="11" spans="1:23" x14ac:dyDescent="0.25">
      <c r="A11" s="131" t="s">
        <v>230</v>
      </c>
      <c r="B11" s="131" t="s">
        <v>231</v>
      </c>
      <c r="C11" s="131" t="s">
        <v>219</v>
      </c>
      <c r="D11" s="131"/>
      <c r="E11" s="160">
        <v>1405</v>
      </c>
      <c r="F11" s="160">
        <v>525</v>
      </c>
      <c r="G11" s="160">
        <v>130</v>
      </c>
      <c r="H11" s="160">
        <v>335</v>
      </c>
      <c r="I11" s="160">
        <v>55</v>
      </c>
      <c r="J11" s="160">
        <v>5</v>
      </c>
      <c r="K11" s="160">
        <v>290</v>
      </c>
      <c r="L11" s="160">
        <v>65</v>
      </c>
      <c r="M11" s="160">
        <v>2285</v>
      </c>
      <c r="N11" s="131"/>
      <c r="O11" s="160">
        <v>1530</v>
      </c>
      <c r="P11" s="160">
        <v>545</v>
      </c>
      <c r="Q11" s="160">
        <v>135</v>
      </c>
      <c r="R11" s="160">
        <v>345</v>
      </c>
      <c r="S11" s="160">
        <v>60</v>
      </c>
      <c r="T11" s="160">
        <v>5</v>
      </c>
      <c r="U11" s="160">
        <v>300</v>
      </c>
      <c r="V11" s="160">
        <v>65</v>
      </c>
      <c r="W11" s="160">
        <v>2435</v>
      </c>
    </row>
    <row r="12" spans="1:23" x14ac:dyDescent="0.25">
      <c r="A12" s="131" t="s">
        <v>232</v>
      </c>
      <c r="B12" s="131" t="s">
        <v>233</v>
      </c>
      <c r="C12" s="131" t="s">
        <v>220</v>
      </c>
      <c r="D12" s="131"/>
      <c r="E12" s="160">
        <v>2020</v>
      </c>
      <c r="F12" s="160">
        <v>715</v>
      </c>
      <c r="G12" s="160">
        <v>110</v>
      </c>
      <c r="H12" s="160">
        <v>535</v>
      </c>
      <c r="I12" s="160">
        <v>70</v>
      </c>
      <c r="J12" s="160">
        <v>0</v>
      </c>
      <c r="K12" s="160">
        <v>340</v>
      </c>
      <c r="L12" s="160">
        <v>60</v>
      </c>
      <c r="M12" s="160">
        <v>3135</v>
      </c>
      <c r="N12" s="131"/>
      <c r="O12" s="160">
        <v>2175</v>
      </c>
      <c r="P12" s="160">
        <v>735</v>
      </c>
      <c r="Q12" s="160">
        <v>110</v>
      </c>
      <c r="R12" s="160">
        <v>550</v>
      </c>
      <c r="S12" s="160">
        <v>80</v>
      </c>
      <c r="T12" s="160">
        <v>0</v>
      </c>
      <c r="U12" s="160">
        <v>360</v>
      </c>
      <c r="V12" s="160">
        <v>65</v>
      </c>
      <c r="W12" s="160">
        <v>3335</v>
      </c>
    </row>
    <row r="13" spans="1:23" x14ac:dyDescent="0.25">
      <c r="A13" s="131" t="s">
        <v>234</v>
      </c>
      <c r="B13" s="131" t="s">
        <v>235</v>
      </c>
      <c r="C13" s="131" t="s">
        <v>221</v>
      </c>
      <c r="D13" s="131"/>
      <c r="E13" s="160">
        <v>1885</v>
      </c>
      <c r="F13" s="160">
        <v>670</v>
      </c>
      <c r="G13" s="160">
        <v>120</v>
      </c>
      <c r="H13" s="160">
        <v>495</v>
      </c>
      <c r="I13" s="160">
        <v>50</v>
      </c>
      <c r="J13" s="160">
        <v>5</v>
      </c>
      <c r="K13" s="160">
        <v>260</v>
      </c>
      <c r="L13" s="160">
        <v>85</v>
      </c>
      <c r="M13" s="160">
        <v>2900</v>
      </c>
      <c r="N13" s="131"/>
      <c r="O13" s="160">
        <v>2050</v>
      </c>
      <c r="P13" s="160">
        <v>695</v>
      </c>
      <c r="Q13" s="160">
        <v>125</v>
      </c>
      <c r="R13" s="160">
        <v>515</v>
      </c>
      <c r="S13" s="160">
        <v>55</v>
      </c>
      <c r="T13" s="160">
        <v>5</v>
      </c>
      <c r="U13" s="160">
        <v>275</v>
      </c>
      <c r="V13" s="160">
        <v>100</v>
      </c>
      <c r="W13" s="160">
        <v>3120</v>
      </c>
    </row>
    <row r="14" spans="1:23" x14ac:dyDescent="0.25">
      <c r="A14" s="131" t="s">
        <v>236</v>
      </c>
      <c r="B14" s="131" t="s">
        <v>237</v>
      </c>
      <c r="C14" s="131" t="s">
        <v>221</v>
      </c>
      <c r="D14" s="131"/>
      <c r="E14" s="160">
        <v>300</v>
      </c>
      <c r="F14" s="160">
        <v>215</v>
      </c>
      <c r="G14" s="160">
        <v>35</v>
      </c>
      <c r="H14" s="160">
        <v>170</v>
      </c>
      <c r="I14" s="160">
        <v>10</v>
      </c>
      <c r="J14" s="160">
        <v>0</v>
      </c>
      <c r="K14" s="160">
        <v>75</v>
      </c>
      <c r="L14" s="160">
        <v>40</v>
      </c>
      <c r="M14" s="160">
        <v>635</v>
      </c>
      <c r="N14" s="131"/>
      <c r="O14" s="160">
        <v>325</v>
      </c>
      <c r="P14" s="160">
        <v>220</v>
      </c>
      <c r="Q14" s="160">
        <v>35</v>
      </c>
      <c r="R14" s="160">
        <v>165</v>
      </c>
      <c r="S14" s="160">
        <v>15</v>
      </c>
      <c r="T14" s="160">
        <v>0</v>
      </c>
      <c r="U14" s="160">
        <v>80</v>
      </c>
      <c r="V14" s="160">
        <v>45</v>
      </c>
      <c r="W14" s="160">
        <v>670</v>
      </c>
    </row>
    <row r="15" spans="1:23" x14ac:dyDescent="0.25">
      <c r="A15" s="131" t="s">
        <v>238</v>
      </c>
      <c r="B15" s="131" t="s">
        <v>239</v>
      </c>
      <c r="C15" s="131" t="s">
        <v>219</v>
      </c>
      <c r="D15" s="131"/>
      <c r="E15" s="160">
        <v>1110</v>
      </c>
      <c r="F15" s="160">
        <v>365</v>
      </c>
      <c r="G15" s="160">
        <v>75</v>
      </c>
      <c r="H15" s="160">
        <v>240</v>
      </c>
      <c r="I15" s="160">
        <v>50</v>
      </c>
      <c r="J15" s="160">
        <v>0</v>
      </c>
      <c r="K15" s="160">
        <v>240</v>
      </c>
      <c r="L15" s="160">
        <v>50</v>
      </c>
      <c r="M15" s="160">
        <v>1765</v>
      </c>
      <c r="N15" s="131"/>
      <c r="O15" s="160">
        <v>1190</v>
      </c>
      <c r="P15" s="160">
        <v>370</v>
      </c>
      <c r="Q15" s="160">
        <v>80</v>
      </c>
      <c r="R15" s="160">
        <v>245</v>
      </c>
      <c r="S15" s="160">
        <v>45</v>
      </c>
      <c r="T15" s="160">
        <v>5</v>
      </c>
      <c r="U15" s="160">
        <v>240</v>
      </c>
      <c r="V15" s="160">
        <v>55</v>
      </c>
      <c r="W15" s="160">
        <v>1855</v>
      </c>
    </row>
    <row r="16" spans="1:23" x14ac:dyDescent="0.25">
      <c r="A16" s="131" t="s">
        <v>240</v>
      </c>
      <c r="B16" s="131" t="s">
        <v>241</v>
      </c>
      <c r="C16" s="131" t="s">
        <v>219</v>
      </c>
      <c r="D16" s="131"/>
      <c r="E16" s="160">
        <v>3755</v>
      </c>
      <c r="F16" s="160">
        <v>1180</v>
      </c>
      <c r="G16" s="160">
        <v>210</v>
      </c>
      <c r="H16" s="160">
        <v>820</v>
      </c>
      <c r="I16" s="160">
        <v>140</v>
      </c>
      <c r="J16" s="160">
        <v>10</v>
      </c>
      <c r="K16" s="160">
        <v>905</v>
      </c>
      <c r="L16" s="160">
        <v>145</v>
      </c>
      <c r="M16" s="160">
        <v>5985</v>
      </c>
      <c r="N16" s="131"/>
      <c r="O16" s="160">
        <v>4120</v>
      </c>
      <c r="P16" s="160">
        <v>1235</v>
      </c>
      <c r="Q16" s="160">
        <v>235</v>
      </c>
      <c r="R16" s="160">
        <v>845</v>
      </c>
      <c r="S16" s="160">
        <v>140</v>
      </c>
      <c r="T16" s="160">
        <v>10</v>
      </c>
      <c r="U16" s="160">
        <v>940</v>
      </c>
      <c r="V16" s="160">
        <v>165</v>
      </c>
      <c r="W16" s="160">
        <v>6460</v>
      </c>
    </row>
    <row r="17" spans="1:23" x14ac:dyDescent="0.25">
      <c r="A17" s="131" t="s">
        <v>242</v>
      </c>
      <c r="B17" s="131" t="s">
        <v>243</v>
      </c>
      <c r="C17" s="131" t="s">
        <v>227</v>
      </c>
      <c r="D17" s="131"/>
      <c r="E17" s="160">
        <v>8810</v>
      </c>
      <c r="F17" s="160">
        <v>2205</v>
      </c>
      <c r="G17" s="160">
        <v>455</v>
      </c>
      <c r="H17" s="160">
        <v>1525</v>
      </c>
      <c r="I17" s="160">
        <v>205</v>
      </c>
      <c r="J17" s="160">
        <v>20</v>
      </c>
      <c r="K17" s="160">
        <v>1745</v>
      </c>
      <c r="L17" s="160">
        <v>410</v>
      </c>
      <c r="M17" s="160">
        <v>13175</v>
      </c>
      <c r="N17" s="131"/>
      <c r="O17" s="160">
        <v>9740</v>
      </c>
      <c r="P17" s="160">
        <v>2295</v>
      </c>
      <c r="Q17" s="160">
        <v>455</v>
      </c>
      <c r="R17" s="160">
        <v>1610</v>
      </c>
      <c r="S17" s="160">
        <v>205</v>
      </c>
      <c r="T17" s="160">
        <v>20</v>
      </c>
      <c r="U17" s="160">
        <v>1845</v>
      </c>
      <c r="V17" s="160">
        <v>470</v>
      </c>
      <c r="W17" s="160">
        <v>14350</v>
      </c>
    </row>
    <row r="18" spans="1:23" x14ac:dyDescent="0.25">
      <c r="A18" s="131" t="s">
        <v>244</v>
      </c>
      <c r="B18" s="131" t="s">
        <v>245</v>
      </c>
      <c r="C18" s="131" t="s">
        <v>221</v>
      </c>
      <c r="D18" s="131"/>
      <c r="E18" s="160">
        <v>1750</v>
      </c>
      <c r="F18" s="160">
        <v>675</v>
      </c>
      <c r="G18" s="160">
        <v>115</v>
      </c>
      <c r="H18" s="160">
        <v>515</v>
      </c>
      <c r="I18" s="160">
        <v>45</v>
      </c>
      <c r="J18" s="160">
        <v>5</v>
      </c>
      <c r="K18" s="160">
        <v>275</v>
      </c>
      <c r="L18" s="160">
        <v>95</v>
      </c>
      <c r="M18" s="160">
        <v>2800</v>
      </c>
      <c r="N18" s="131"/>
      <c r="O18" s="160">
        <v>1925</v>
      </c>
      <c r="P18" s="160">
        <v>690</v>
      </c>
      <c r="Q18" s="160">
        <v>125</v>
      </c>
      <c r="R18" s="160">
        <v>515</v>
      </c>
      <c r="S18" s="160">
        <v>50</v>
      </c>
      <c r="T18" s="160">
        <v>5</v>
      </c>
      <c r="U18" s="160">
        <v>290</v>
      </c>
      <c r="V18" s="160">
        <v>100</v>
      </c>
      <c r="W18" s="160">
        <v>3005</v>
      </c>
    </row>
    <row r="19" spans="1:23" x14ac:dyDescent="0.25">
      <c r="A19" s="131" t="s">
        <v>246</v>
      </c>
      <c r="B19" s="131" t="s">
        <v>247</v>
      </c>
      <c r="C19" s="131" t="s">
        <v>221</v>
      </c>
      <c r="D19" s="131"/>
      <c r="E19" s="160">
        <v>2300</v>
      </c>
      <c r="F19" s="160">
        <v>750</v>
      </c>
      <c r="G19" s="160">
        <v>115</v>
      </c>
      <c r="H19" s="160">
        <v>575</v>
      </c>
      <c r="I19" s="160">
        <v>50</v>
      </c>
      <c r="J19" s="160">
        <v>10</v>
      </c>
      <c r="K19" s="160">
        <v>320</v>
      </c>
      <c r="L19" s="160">
        <v>90</v>
      </c>
      <c r="M19" s="160">
        <v>3460</v>
      </c>
      <c r="N19" s="131"/>
      <c r="O19" s="160">
        <v>2450</v>
      </c>
      <c r="P19" s="160">
        <v>760</v>
      </c>
      <c r="Q19" s="160">
        <v>115</v>
      </c>
      <c r="R19" s="160">
        <v>590</v>
      </c>
      <c r="S19" s="160">
        <v>50</v>
      </c>
      <c r="T19" s="160">
        <v>5</v>
      </c>
      <c r="U19" s="160">
        <v>340</v>
      </c>
      <c r="V19" s="160">
        <v>105</v>
      </c>
      <c r="W19" s="160">
        <v>3655</v>
      </c>
    </row>
    <row r="20" spans="1:23" x14ac:dyDescent="0.25">
      <c r="A20" s="131" t="s">
        <v>248</v>
      </c>
      <c r="B20" s="131" t="s">
        <v>249</v>
      </c>
      <c r="C20" s="131" t="s">
        <v>221</v>
      </c>
      <c r="D20" s="131"/>
      <c r="E20" s="160">
        <v>80</v>
      </c>
      <c r="F20" s="160">
        <v>50</v>
      </c>
      <c r="G20" s="160">
        <v>10</v>
      </c>
      <c r="H20" s="160">
        <v>35</v>
      </c>
      <c r="I20" s="160">
        <v>5</v>
      </c>
      <c r="J20" s="160">
        <v>0</v>
      </c>
      <c r="K20" s="160">
        <v>20</v>
      </c>
      <c r="L20" s="160">
        <v>20</v>
      </c>
      <c r="M20" s="160">
        <v>170</v>
      </c>
      <c r="N20" s="131"/>
      <c r="O20" s="160">
        <v>80</v>
      </c>
      <c r="P20" s="160">
        <v>55</v>
      </c>
      <c r="Q20" s="160">
        <v>10</v>
      </c>
      <c r="R20" s="160">
        <v>40</v>
      </c>
      <c r="S20" s="160">
        <v>10</v>
      </c>
      <c r="T20" s="160">
        <v>0</v>
      </c>
      <c r="U20" s="160">
        <v>20</v>
      </c>
      <c r="V20" s="160">
        <v>20</v>
      </c>
      <c r="W20" s="160">
        <v>180</v>
      </c>
    </row>
    <row r="21" spans="1:23" x14ac:dyDescent="0.25">
      <c r="A21" s="131" t="s">
        <v>250</v>
      </c>
      <c r="B21" s="131" t="s">
        <v>251</v>
      </c>
      <c r="C21" s="131" t="s">
        <v>219</v>
      </c>
      <c r="D21" s="131"/>
      <c r="E21" s="160">
        <v>3350</v>
      </c>
      <c r="F21" s="160">
        <v>1105</v>
      </c>
      <c r="G21" s="160">
        <v>215</v>
      </c>
      <c r="H21" s="160">
        <v>770</v>
      </c>
      <c r="I21" s="160">
        <v>110</v>
      </c>
      <c r="J21" s="160">
        <v>15</v>
      </c>
      <c r="K21" s="160">
        <v>730</v>
      </c>
      <c r="L21" s="160">
        <v>170</v>
      </c>
      <c r="M21" s="160">
        <v>5350</v>
      </c>
      <c r="N21" s="131"/>
      <c r="O21" s="160">
        <v>3660</v>
      </c>
      <c r="P21" s="160">
        <v>1155</v>
      </c>
      <c r="Q21" s="160">
        <v>225</v>
      </c>
      <c r="R21" s="160">
        <v>810</v>
      </c>
      <c r="S21" s="160">
        <v>110</v>
      </c>
      <c r="T21" s="160">
        <v>15</v>
      </c>
      <c r="U21" s="160">
        <v>770</v>
      </c>
      <c r="V21" s="160">
        <v>175</v>
      </c>
      <c r="W21" s="160">
        <v>5760</v>
      </c>
    </row>
    <row r="22" spans="1:23" x14ac:dyDescent="0.25">
      <c r="A22" s="131" t="s">
        <v>252</v>
      </c>
      <c r="B22" s="131" t="s">
        <v>253</v>
      </c>
      <c r="C22" s="131" t="s">
        <v>221</v>
      </c>
      <c r="D22" s="131"/>
      <c r="E22" s="160">
        <v>480</v>
      </c>
      <c r="F22" s="160">
        <v>255</v>
      </c>
      <c r="G22" s="160">
        <v>40</v>
      </c>
      <c r="H22" s="160">
        <v>200</v>
      </c>
      <c r="I22" s="160">
        <v>15</v>
      </c>
      <c r="J22" s="160">
        <v>0</v>
      </c>
      <c r="K22" s="160">
        <v>115</v>
      </c>
      <c r="L22" s="160">
        <v>50</v>
      </c>
      <c r="M22" s="160">
        <v>900</v>
      </c>
      <c r="N22" s="131"/>
      <c r="O22" s="160">
        <v>535</v>
      </c>
      <c r="P22" s="160">
        <v>255</v>
      </c>
      <c r="Q22" s="160">
        <v>35</v>
      </c>
      <c r="R22" s="160">
        <v>195</v>
      </c>
      <c r="S22" s="160">
        <v>20</v>
      </c>
      <c r="T22" s="160">
        <v>0</v>
      </c>
      <c r="U22" s="160">
        <v>115</v>
      </c>
      <c r="V22" s="160">
        <v>55</v>
      </c>
      <c r="W22" s="160">
        <v>955</v>
      </c>
    </row>
    <row r="23" spans="1:23" x14ac:dyDescent="0.25">
      <c r="A23" s="131" t="s">
        <v>254</v>
      </c>
      <c r="B23" s="131" t="s">
        <v>255</v>
      </c>
      <c r="C23" s="131" t="s">
        <v>221</v>
      </c>
      <c r="D23" s="131"/>
      <c r="E23" s="160">
        <v>120</v>
      </c>
      <c r="F23" s="160">
        <v>60</v>
      </c>
      <c r="G23" s="160">
        <v>5</v>
      </c>
      <c r="H23" s="160">
        <v>45</v>
      </c>
      <c r="I23" s="160">
        <v>5</v>
      </c>
      <c r="J23" s="160">
        <v>0</v>
      </c>
      <c r="K23" s="160">
        <v>35</v>
      </c>
      <c r="L23" s="160">
        <v>25</v>
      </c>
      <c r="M23" s="160">
        <v>240</v>
      </c>
      <c r="N23" s="131"/>
      <c r="O23" s="160">
        <v>145</v>
      </c>
      <c r="P23" s="160">
        <v>60</v>
      </c>
      <c r="Q23" s="160">
        <v>10</v>
      </c>
      <c r="R23" s="160">
        <v>40</v>
      </c>
      <c r="S23" s="160">
        <v>5</v>
      </c>
      <c r="T23" s="160">
        <v>0</v>
      </c>
      <c r="U23" s="160">
        <v>40</v>
      </c>
      <c r="V23" s="160">
        <v>30</v>
      </c>
      <c r="W23" s="160">
        <v>275</v>
      </c>
    </row>
    <row r="24" spans="1:23" x14ac:dyDescent="0.25">
      <c r="A24" s="131" t="s">
        <v>256</v>
      </c>
      <c r="B24" s="131" t="s">
        <v>257</v>
      </c>
      <c r="C24" s="131" t="s">
        <v>220</v>
      </c>
      <c r="D24" s="131"/>
      <c r="E24" s="160">
        <v>1995</v>
      </c>
      <c r="F24" s="160">
        <v>715</v>
      </c>
      <c r="G24" s="160">
        <v>85</v>
      </c>
      <c r="H24" s="160">
        <v>590</v>
      </c>
      <c r="I24" s="160">
        <v>40</v>
      </c>
      <c r="J24" s="160">
        <v>0</v>
      </c>
      <c r="K24" s="160">
        <v>260</v>
      </c>
      <c r="L24" s="160">
        <v>75</v>
      </c>
      <c r="M24" s="160">
        <v>3040</v>
      </c>
      <c r="N24" s="131"/>
      <c r="O24" s="160">
        <v>2175</v>
      </c>
      <c r="P24" s="160">
        <v>730</v>
      </c>
      <c r="Q24" s="160">
        <v>80</v>
      </c>
      <c r="R24" s="160">
        <v>610</v>
      </c>
      <c r="S24" s="160">
        <v>40</v>
      </c>
      <c r="T24" s="160">
        <v>5</v>
      </c>
      <c r="U24" s="160">
        <v>275</v>
      </c>
      <c r="V24" s="160">
        <v>80</v>
      </c>
      <c r="W24" s="160">
        <v>3260</v>
      </c>
    </row>
    <row r="25" spans="1:23" x14ac:dyDescent="0.25">
      <c r="A25" s="131" t="s">
        <v>258</v>
      </c>
      <c r="B25" s="131" t="s">
        <v>259</v>
      </c>
      <c r="C25" s="131" t="s">
        <v>227</v>
      </c>
      <c r="D25" s="131"/>
      <c r="E25" s="160">
        <v>3860</v>
      </c>
      <c r="F25" s="160">
        <v>1020</v>
      </c>
      <c r="G25" s="160">
        <v>210</v>
      </c>
      <c r="H25" s="160">
        <v>685</v>
      </c>
      <c r="I25" s="160">
        <v>115</v>
      </c>
      <c r="J25" s="160">
        <v>15</v>
      </c>
      <c r="K25" s="160">
        <v>865</v>
      </c>
      <c r="L25" s="160">
        <v>215</v>
      </c>
      <c r="M25" s="160">
        <v>5965</v>
      </c>
      <c r="N25" s="131"/>
      <c r="O25" s="160">
        <v>4220</v>
      </c>
      <c r="P25" s="160">
        <v>1040</v>
      </c>
      <c r="Q25" s="160">
        <v>225</v>
      </c>
      <c r="R25" s="160">
        <v>700</v>
      </c>
      <c r="S25" s="160">
        <v>105</v>
      </c>
      <c r="T25" s="160">
        <v>10</v>
      </c>
      <c r="U25" s="160">
        <v>890</v>
      </c>
      <c r="V25" s="160">
        <v>240</v>
      </c>
      <c r="W25" s="160">
        <v>6390</v>
      </c>
    </row>
    <row r="26" spans="1:23" x14ac:dyDescent="0.25">
      <c r="A26" s="131" t="s">
        <v>260</v>
      </c>
      <c r="B26" s="131" t="s">
        <v>261</v>
      </c>
      <c r="C26" s="131" t="s">
        <v>221</v>
      </c>
      <c r="D26" s="131"/>
      <c r="E26" s="160">
        <v>2375</v>
      </c>
      <c r="F26" s="160">
        <v>885</v>
      </c>
      <c r="G26" s="160">
        <v>140</v>
      </c>
      <c r="H26" s="160">
        <v>680</v>
      </c>
      <c r="I26" s="160">
        <v>60</v>
      </c>
      <c r="J26" s="160">
        <v>5</v>
      </c>
      <c r="K26" s="160">
        <v>415</v>
      </c>
      <c r="L26" s="160">
        <v>95</v>
      </c>
      <c r="M26" s="160">
        <v>3775</v>
      </c>
      <c r="N26" s="131"/>
      <c r="O26" s="160">
        <v>2605</v>
      </c>
      <c r="P26" s="160">
        <v>905</v>
      </c>
      <c r="Q26" s="160">
        <v>140</v>
      </c>
      <c r="R26" s="160">
        <v>695</v>
      </c>
      <c r="S26" s="160">
        <v>65</v>
      </c>
      <c r="T26" s="160">
        <v>5</v>
      </c>
      <c r="U26" s="160">
        <v>420</v>
      </c>
      <c r="V26" s="160">
        <v>110</v>
      </c>
      <c r="W26" s="160">
        <v>4045</v>
      </c>
    </row>
    <row r="27" spans="1:23" x14ac:dyDescent="0.25">
      <c r="A27" s="131" t="s">
        <v>262</v>
      </c>
      <c r="B27" s="131" t="s">
        <v>263</v>
      </c>
      <c r="C27" s="131" t="s">
        <v>220</v>
      </c>
      <c r="D27" s="131"/>
      <c r="E27" s="160">
        <v>6035</v>
      </c>
      <c r="F27" s="160">
        <v>2150</v>
      </c>
      <c r="G27" s="160">
        <v>425</v>
      </c>
      <c r="H27" s="160">
        <v>1520</v>
      </c>
      <c r="I27" s="160">
        <v>190</v>
      </c>
      <c r="J27" s="160">
        <v>15</v>
      </c>
      <c r="K27" s="160">
        <v>1340</v>
      </c>
      <c r="L27" s="160">
        <v>290</v>
      </c>
      <c r="M27" s="160">
        <v>9820</v>
      </c>
      <c r="N27" s="131"/>
      <c r="O27" s="160">
        <v>6570</v>
      </c>
      <c r="P27" s="160">
        <v>2225</v>
      </c>
      <c r="Q27" s="160">
        <v>465</v>
      </c>
      <c r="R27" s="160">
        <v>1555</v>
      </c>
      <c r="S27" s="160">
        <v>195</v>
      </c>
      <c r="T27" s="160">
        <v>10</v>
      </c>
      <c r="U27" s="160">
        <v>1390</v>
      </c>
      <c r="V27" s="160">
        <v>310</v>
      </c>
      <c r="W27" s="160">
        <v>10495</v>
      </c>
    </row>
    <row r="28" spans="1:23" x14ac:dyDescent="0.25">
      <c r="A28" s="131" t="s">
        <v>264</v>
      </c>
      <c r="B28" s="131" t="s">
        <v>265</v>
      </c>
      <c r="C28" s="131" t="s">
        <v>219</v>
      </c>
      <c r="D28" s="131"/>
      <c r="E28" s="160">
        <v>3270</v>
      </c>
      <c r="F28" s="160">
        <v>1185</v>
      </c>
      <c r="G28" s="160">
        <v>205</v>
      </c>
      <c r="H28" s="160">
        <v>870</v>
      </c>
      <c r="I28" s="160">
        <v>100</v>
      </c>
      <c r="J28" s="160">
        <v>10</v>
      </c>
      <c r="K28" s="160">
        <v>685</v>
      </c>
      <c r="L28" s="160">
        <v>145</v>
      </c>
      <c r="M28" s="160">
        <v>5285</v>
      </c>
      <c r="N28" s="131"/>
      <c r="O28" s="160">
        <v>3535</v>
      </c>
      <c r="P28" s="160">
        <v>1210</v>
      </c>
      <c r="Q28" s="160">
        <v>205</v>
      </c>
      <c r="R28" s="160">
        <v>895</v>
      </c>
      <c r="S28" s="160">
        <v>100</v>
      </c>
      <c r="T28" s="160">
        <v>10</v>
      </c>
      <c r="U28" s="160">
        <v>740</v>
      </c>
      <c r="V28" s="160">
        <v>150</v>
      </c>
      <c r="W28" s="160">
        <v>5635</v>
      </c>
    </row>
    <row r="29" spans="1:23" x14ac:dyDescent="0.25">
      <c r="A29" s="131" t="s">
        <v>266</v>
      </c>
      <c r="B29" s="131" t="s">
        <v>267</v>
      </c>
      <c r="C29" s="131" t="s">
        <v>219</v>
      </c>
      <c r="D29" s="131"/>
      <c r="E29" s="160">
        <v>2245</v>
      </c>
      <c r="F29" s="160">
        <v>750</v>
      </c>
      <c r="G29" s="160">
        <v>120</v>
      </c>
      <c r="H29" s="160">
        <v>545</v>
      </c>
      <c r="I29" s="160">
        <v>80</v>
      </c>
      <c r="J29" s="160">
        <v>5</v>
      </c>
      <c r="K29" s="160">
        <v>540</v>
      </c>
      <c r="L29" s="160">
        <v>90</v>
      </c>
      <c r="M29" s="160">
        <v>3630</v>
      </c>
      <c r="N29" s="131"/>
      <c r="O29" s="160">
        <v>2460</v>
      </c>
      <c r="P29" s="160">
        <v>760</v>
      </c>
      <c r="Q29" s="160">
        <v>115</v>
      </c>
      <c r="R29" s="160">
        <v>560</v>
      </c>
      <c r="S29" s="160">
        <v>80</v>
      </c>
      <c r="T29" s="160">
        <v>5</v>
      </c>
      <c r="U29" s="160">
        <v>565</v>
      </c>
      <c r="V29" s="160">
        <v>105</v>
      </c>
      <c r="W29" s="160">
        <v>3890</v>
      </c>
    </row>
    <row r="30" spans="1:23" x14ac:dyDescent="0.25">
      <c r="A30" s="131" t="s">
        <v>268</v>
      </c>
      <c r="B30" s="131" t="s">
        <v>269</v>
      </c>
      <c r="C30" s="131" t="s">
        <v>227</v>
      </c>
      <c r="D30" s="131"/>
      <c r="E30" s="160">
        <v>4160</v>
      </c>
      <c r="F30" s="160">
        <v>1445</v>
      </c>
      <c r="G30" s="160">
        <v>275</v>
      </c>
      <c r="H30" s="160">
        <v>995</v>
      </c>
      <c r="I30" s="160">
        <v>170</v>
      </c>
      <c r="J30" s="160">
        <v>10</v>
      </c>
      <c r="K30" s="160">
        <v>1010</v>
      </c>
      <c r="L30" s="160">
        <v>185</v>
      </c>
      <c r="M30" s="160">
        <v>6805</v>
      </c>
      <c r="N30" s="131"/>
      <c r="O30" s="160">
        <v>4590</v>
      </c>
      <c r="P30" s="160">
        <v>1490</v>
      </c>
      <c r="Q30" s="160">
        <v>285</v>
      </c>
      <c r="R30" s="160">
        <v>1030</v>
      </c>
      <c r="S30" s="160">
        <v>165</v>
      </c>
      <c r="T30" s="160">
        <v>10</v>
      </c>
      <c r="U30" s="160">
        <v>1060</v>
      </c>
      <c r="V30" s="160">
        <v>205</v>
      </c>
      <c r="W30" s="160">
        <v>7345</v>
      </c>
    </row>
    <row r="31" spans="1:23" x14ac:dyDescent="0.25">
      <c r="A31" s="131" t="s">
        <v>270</v>
      </c>
      <c r="B31" s="131" t="s">
        <v>271</v>
      </c>
      <c r="C31" s="131" t="s">
        <v>219</v>
      </c>
      <c r="D31" s="131"/>
      <c r="E31" s="160">
        <v>1535</v>
      </c>
      <c r="F31" s="160">
        <v>445</v>
      </c>
      <c r="G31" s="160">
        <v>100</v>
      </c>
      <c r="H31" s="160">
        <v>310</v>
      </c>
      <c r="I31" s="160">
        <v>35</v>
      </c>
      <c r="J31" s="160">
        <v>0</v>
      </c>
      <c r="K31" s="160">
        <v>235</v>
      </c>
      <c r="L31" s="160">
        <v>60</v>
      </c>
      <c r="M31" s="160">
        <v>2275</v>
      </c>
      <c r="N31" s="131"/>
      <c r="O31" s="160">
        <v>1675</v>
      </c>
      <c r="P31" s="160">
        <v>460</v>
      </c>
      <c r="Q31" s="160">
        <v>85</v>
      </c>
      <c r="R31" s="160">
        <v>335</v>
      </c>
      <c r="S31" s="160">
        <v>40</v>
      </c>
      <c r="T31" s="160">
        <v>0</v>
      </c>
      <c r="U31" s="160">
        <v>260</v>
      </c>
      <c r="V31" s="160">
        <v>70</v>
      </c>
      <c r="W31" s="160">
        <v>2465</v>
      </c>
    </row>
    <row r="32" spans="1:23" x14ac:dyDescent="0.25">
      <c r="A32" s="131" t="s">
        <v>272</v>
      </c>
      <c r="B32" s="131" t="s">
        <v>273</v>
      </c>
      <c r="C32" s="131" t="s">
        <v>220</v>
      </c>
      <c r="D32" s="131"/>
      <c r="E32" s="160">
        <v>1970</v>
      </c>
      <c r="F32" s="160">
        <v>840</v>
      </c>
      <c r="G32" s="160">
        <v>110</v>
      </c>
      <c r="H32" s="160">
        <v>675</v>
      </c>
      <c r="I32" s="160">
        <v>55</v>
      </c>
      <c r="J32" s="160">
        <v>0</v>
      </c>
      <c r="K32" s="160">
        <v>350</v>
      </c>
      <c r="L32" s="160">
        <v>80</v>
      </c>
      <c r="M32" s="160">
        <v>3240</v>
      </c>
      <c r="N32" s="131"/>
      <c r="O32" s="160">
        <v>2140</v>
      </c>
      <c r="P32" s="160">
        <v>875</v>
      </c>
      <c r="Q32" s="160">
        <v>120</v>
      </c>
      <c r="R32" s="160">
        <v>695</v>
      </c>
      <c r="S32" s="160">
        <v>60</v>
      </c>
      <c r="T32" s="160">
        <v>0</v>
      </c>
      <c r="U32" s="160">
        <v>365</v>
      </c>
      <c r="V32" s="160">
        <v>95</v>
      </c>
      <c r="W32" s="160">
        <v>3480</v>
      </c>
    </row>
    <row r="33" spans="1:23" x14ac:dyDescent="0.25">
      <c r="A33" s="131" t="s">
        <v>274</v>
      </c>
      <c r="B33" s="131" t="s">
        <v>275</v>
      </c>
      <c r="C33" s="131" t="s">
        <v>227</v>
      </c>
      <c r="D33" s="131"/>
      <c r="E33" s="160">
        <v>7155</v>
      </c>
      <c r="F33" s="160">
        <v>1805</v>
      </c>
      <c r="G33" s="160">
        <v>350</v>
      </c>
      <c r="H33" s="160">
        <v>1260</v>
      </c>
      <c r="I33" s="160">
        <v>185</v>
      </c>
      <c r="J33" s="160">
        <v>15</v>
      </c>
      <c r="K33" s="160">
        <v>1450</v>
      </c>
      <c r="L33" s="160">
        <v>255</v>
      </c>
      <c r="M33" s="160">
        <v>10670</v>
      </c>
      <c r="N33" s="131"/>
      <c r="O33" s="160">
        <v>7860</v>
      </c>
      <c r="P33" s="160">
        <v>1855</v>
      </c>
      <c r="Q33" s="160">
        <v>345</v>
      </c>
      <c r="R33" s="160">
        <v>1320</v>
      </c>
      <c r="S33" s="160">
        <v>185</v>
      </c>
      <c r="T33" s="160">
        <v>15</v>
      </c>
      <c r="U33" s="160">
        <v>1495</v>
      </c>
      <c r="V33" s="160">
        <v>280</v>
      </c>
      <c r="W33" s="160">
        <v>11495</v>
      </c>
    </row>
    <row r="34" spans="1:23" x14ac:dyDescent="0.25">
      <c r="A34" s="131" t="s">
        <v>276</v>
      </c>
      <c r="B34" s="131" t="s">
        <v>277</v>
      </c>
      <c r="C34" s="131" t="s">
        <v>227</v>
      </c>
      <c r="D34" s="131"/>
      <c r="E34" s="160">
        <v>9525</v>
      </c>
      <c r="F34" s="160">
        <v>2755</v>
      </c>
      <c r="G34" s="160">
        <v>620</v>
      </c>
      <c r="H34" s="160">
        <v>1820</v>
      </c>
      <c r="I34" s="160">
        <v>305</v>
      </c>
      <c r="J34" s="160">
        <v>10</v>
      </c>
      <c r="K34" s="160">
        <v>2215</v>
      </c>
      <c r="L34" s="160">
        <v>400</v>
      </c>
      <c r="M34" s="160">
        <v>14890</v>
      </c>
      <c r="N34" s="131"/>
      <c r="O34" s="160">
        <v>10600</v>
      </c>
      <c r="P34" s="160">
        <v>2820</v>
      </c>
      <c r="Q34" s="160">
        <v>640</v>
      </c>
      <c r="R34" s="160">
        <v>1820</v>
      </c>
      <c r="S34" s="160">
        <v>345</v>
      </c>
      <c r="T34" s="160">
        <v>10</v>
      </c>
      <c r="U34" s="160">
        <v>2325</v>
      </c>
      <c r="V34" s="160">
        <v>445</v>
      </c>
      <c r="W34" s="160">
        <v>16190</v>
      </c>
    </row>
    <row r="35" spans="1:23" x14ac:dyDescent="0.25">
      <c r="A35" s="131" t="s">
        <v>278</v>
      </c>
      <c r="B35" s="131" t="s">
        <v>279</v>
      </c>
      <c r="C35" s="131" t="s">
        <v>219</v>
      </c>
      <c r="D35" s="131"/>
      <c r="E35" s="160">
        <v>1560</v>
      </c>
      <c r="F35" s="160">
        <v>690</v>
      </c>
      <c r="G35" s="160">
        <v>140</v>
      </c>
      <c r="H35" s="160">
        <v>500</v>
      </c>
      <c r="I35" s="160">
        <v>40</v>
      </c>
      <c r="J35" s="160">
        <v>10</v>
      </c>
      <c r="K35" s="160">
        <v>310</v>
      </c>
      <c r="L35" s="160">
        <v>55</v>
      </c>
      <c r="M35" s="160">
        <v>2620</v>
      </c>
      <c r="N35" s="131"/>
      <c r="O35" s="160">
        <v>1705</v>
      </c>
      <c r="P35" s="160">
        <v>690</v>
      </c>
      <c r="Q35" s="160">
        <v>125</v>
      </c>
      <c r="R35" s="160">
        <v>510</v>
      </c>
      <c r="S35" s="160">
        <v>45</v>
      </c>
      <c r="T35" s="160">
        <v>10</v>
      </c>
      <c r="U35" s="160">
        <v>310</v>
      </c>
      <c r="V35" s="160">
        <v>70</v>
      </c>
      <c r="W35" s="160">
        <v>2775</v>
      </c>
    </row>
    <row r="36" spans="1:23" x14ac:dyDescent="0.25">
      <c r="A36" s="131" t="s">
        <v>280</v>
      </c>
      <c r="B36" s="131" t="s">
        <v>281</v>
      </c>
      <c r="C36" s="131" t="s">
        <v>220</v>
      </c>
      <c r="D36" s="131"/>
      <c r="E36" s="160">
        <v>3665</v>
      </c>
      <c r="F36" s="160">
        <v>1685</v>
      </c>
      <c r="G36" s="160">
        <v>230</v>
      </c>
      <c r="H36" s="160">
        <v>1330</v>
      </c>
      <c r="I36" s="160">
        <v>120</v>
      </c>
      <c r="J36" s="160">
        <v>0</v>
      </c>
      <c r="K36" s="160">
        <v>725</v>
      </c>
      <c r="L36" s="160">
        <v>180</v>
      </c>
      <c r="M36" s="160">
        <v>6255</v>
      </c>
      <c r="N36" s="131"/>
      <c r="O36" s="160">
        <v>4000</v>
      </c>
      <c r="P36" s="160">
        <v>1765</v>
      </c>
      <c r="Q36" s="160">
        <v>240</v>
      </c>
      <c r="R36" s="160">
        <v>1390</v>
      </c>
      <c r="S36" s="160">
        <v>135</v>
      </c>
      <c r="T36" s="160">
        <v>0</v>
      </c>
      <c r="U36" s="160">
        <v>740</v>
      </c>
      <c r="V36" s="160">
        <v>190</v>
      </c>
      <c r="W36" s="160">
        <v>6690</v>
      </c>
    </row>
    <row r="37" spans="1:23" x14ac:dyDescent="0.25">
      <c r="A37" s="131" t="s">
        <v>282</v>
      </c>
      <c r="B37" s="131" t="s">
        <v>283</v>
      </c>
      <c r="C37" s="131" t="s">
        <v>220</v>
      </c>
      <c r="D37" s="131"/>
      <c r="E37" s="160">
        <v>2085</v>
      </c>
      <c r="F37" s="160">
        <v>830</v>
      </c>
      <c r="G37" s="160">
        <v>115</v>
      </c>
      <c r="H37" s="160">
        <v>645</v>
      </c>
      <c r="I37" s="160">
        <v>70</v>
      </c>
      <c r="J37" s="160">
        <v>0</v>
      </c>
      <c r="K37" s="160">
        <v>390</v>
      </c>
      <c r="L37" s="160">
        <v>90</v>
      </c>
      <c r="M37" s="160">
        <v>3395</v>
      </c>
      <c r="N37" s="131"/>
      <c r="O37" s="160">
        <v>2225</v>
      </c>
      <c r="P37" s="160">
        <v>880</v>
      </c>
      <c r="Q37" s="160">
        <v>115</v>
      </c>
      <c r="R37" s="160">
        <v>695</v>
      </c>
      <c r="S37" s="160">
        <v>70</v>
      </c>
      <c r="T37" s="160">
        <v>0</v>
      </c>
      <c r="U37" s="160">
        <v>410</v>
      </c>
      <c r="V37" s="160">
        <v>100</v>
      </c>
      <c r="W37" s="160">
        <v>3615</v>
      </c>
    </row>
    <row r="38" spans="1:23" x14ac:dyDescent="0.25">
      <c r="A38" s="131" t="s">
        <v>284</v>
      </c>
      <c r="B38" s="131" t="s">
        <v>285</v>
      </c>
      <c r="C38" s="131" t="s">
        <v>227</v>
      </c>
      <c r="D38" s="131"/>
      <c r="E38" s="160">
        <v>5410</v>
      </c>
      <c r="F38" s="160">
        <v>1665</v>
      </c>
      <c r="G38" s="160">
        <v>305</v>
      </c>
      <c r="H38" s="160">
        <v>1130</v>
      </c>
      <c r="I38" s="160">
        <v>220</v>
      </c>
      <c r="J38" s="160">
        <v>15</v>
      </c>
      <c r="K38" s="160">
        <v>1315</v>
      </c>
      <c r="L38" s="160">
        <v>220</v>
      </c>
      <c r="M38" s="160">
        <v>8610</v>
      </c>
      <c r="N38" s="131"/>
      <c r="O38" s="160">
        <v>5945</v>
      </c>
      <c r="P38" s="160">
        <v>1695</v>
      </c>
      <c r="Q38" s="160">
        <v>315</v>
      </c>
      <c r="R38" s="160">
        <v>1160</v>
      </c>
      <c r="S38" s="160">
        <v>210</v>
      </c>
      <c r="T38" s="160">
        <v>10</v>
      </c>
      <c r="U38" s="160">
        <v>1365</v>
      </c>
      <c r="V38" s="160">
        <v>240</v>
      </c>
      <c r="W38" s="160">
        <v>9250</v>
      </c>
    </row>
    <row r="39" spans="1:23" x14ac:dyDescent="0.25">
      <c r="A39" s="131" t="s">
        <v>286</v>
      </c>
      <c r="B39" s="131" t="s">
        <v>287</v>
      </c>
      <c r="C39" s="131" t="s">
        <v>219</v>
      </c>
      <c r="D39" s="131"/>
      <c r="E39" s="160">
        <v>3335</v>
      </c>
      <c r="F39" s="160">
        <v>1340</v>
      </c>
      <c r="G39" s="160">
        <v>200</v>
      </c>
      <c r="H39" s="160">
        <v>1020</v>
      </c>
      <c r="I39" s="160">
        <v>115</v>
      </c>
      <c r="J39" s="160">
        <v>5</v>
      </c>
      <c r="K39" s="160">
        <v>660</v>
      </c>
      <c r="L39" s="160">
        <v>145</v>
      </c>
      <c r="M39" s="160">
        <v>5480</v>
      </c>
      <c r="N39" s="131"/>
      <c r="O39" s="160">
        <v>3655</v>
      </c>
      <c r="P39" s="160">
        <v>1365</v>
      </c>
      <c r="Q39" s="160">
        <v>195</v>
      </c>
      <c r="R39" s="160">
        <v>1055</v>
      </c>
      <c r="S39" s="160">
        <v>105</v>
      </c>
      <c r="T39" s="160">
        <v>5</v>
      </c>
      <c r="U39" s="160">
        <v>690</v>
      </c>
      <c r="V39" s="160">
        <v>150</v>
      </c>
      <c r="W39" s="160">
        <v>5860</v>
      </c>
    </row>
    <row r="40" spans="1:23" x14ac:dyDescent="0.25">
      <c r="A40" s="131" t="s">
        <v>288</v>
      </c>
      <c r="B40" s="131" t="s">
        <v>289</v>
      </c>
      <c r="C40" s="131" t="s">
        <v>220</v>
      </c>
      <c r="D40" s="131"/>
      <c r="E40" s="160">
        <v>1385</v>
      </c>
      <c r="F40" s="160">
        <v>520</v>
      </c>
      <c r="G40" s="160">
        <v>105</v>
      </c>
      <c r="H40" s="160">
        <v>375</v>
      </c>
      <c r="I40" s="160">
        <v>40</v>
      </c>
      <c r="J40" s="160">
        <v>0</v>
      </c>
      <c r="K40" s="160">
        <v>220</v>
      </c>
      <c r="L40" s="160">
        <v>55</v>
      </c>
      <c r="M40" s="160">
        <v>2180</v>
      </c>
      <c r="N40" s="131"/>
      <c r="O40" s="160">
        <v>1540</v>
      </c>
      <c r="P40" s="160">
        <v>540</v>
      </c>
      <c r="Q40" s="160">
        <v>115</v>
      </c>
      <c r="R40" s="160">
        <v>385</v>
      </c>
      <c r="S40" s="160">
        <v>40</v>
      </c>
      <c r="T40" s="160">
        <v>0</v>
      </c>
      <c r="U40" s="160">
        <v>215</v>
      </c>
      <c r="V40" s="160">
        <v>65</v>
      </c>
      <c r="W40" s="160">
        <v>2360</v>
      </c>
    </row>
    <row r="41" spans="1:23" x14ac:dyDescent="0.25">
      <c r="A41" s="131" t="s">
        <v>290</v>
      </c>
      <c r="B41" s="131" t="s">
        <v>291</v>
      </c>
      <c r="C41" s="131" t="s">
        <v>220</v>
      </c>
      <c r="D41" s="131"/>
      <c r="E41" s="160">
        <v>3620</v>
      </c>
      <c r="F41" s="160">
        <v>1650</v>
      </c>
      <c r="G41" s="160">
        <v>220</v>
      </c>
      <c r="H41" s="160">
        <v>1255</v>
      </c>
      <c r="I41" s="160">
        <v>170</v>
      </c>
      <c r="J41" s="160">
        <v>10</v>
      </c>
      <c r="K41" s="160">
        <v>645</v>
      </c>
      <c r="L41" s="160">
        <v>150</v>
      </c>
      <c r="M41" s="160">
        <v>6065</v>
      </c>
      <c r="N41" s="131"/>
      <c r="O41" s="160">
        <v>3935</v>
      </c>
      <c r="P41" s="160">
        <v>1675</v>
      </c>
      <c r="Q41" s="160">
        <v>225</v>
      </c>
      <c r="R41" s="160">
        <v>1255</v>
      </c>
      <c r="S41" s="160">
        <v>185</v>
      </c>
      <c r="T41" s="160">
        <v>10</v>
      </c>
      <c r="U41" s="160">
        <v>675</v>
      </c>
      <c r="V41" s="160">
        <v>155</v>
      </c>
      <c r="W41" s="160">
        <v>6445</v>
      </c>
    </row>
    <row r="42" spans="1:23" x14ac:dyDescent="0.25">
      <c r="A42" s="131" t="s">
        <v>292</v>
      </c>
      <c r="B42" s="131" t="s">
        <v>293</v>
      </c>
      <c r="C42" s="131" t="s">
        <v>219</v>
      </c>
      <c r="D42" s="131"/>
      <c r="E42" s="160">
        <v>1975</v>
      </c>
      <c r="F42" s="160">
        <v>785</v>
      </c>
      <c r="G42" s="160">
        <v>130</v>
      </c>
      <c r="H42" s="160">
        <v>560</v>
      </c>
      <c r="I42" s="160">
        <v>85</v>
      </c>
      <c r="J42" s="160">
        <v>10</v>
      </c>
      <c r="K42" s="160">
        <v>515</v>
      </c>
      <c r="L42" s="160">
        <v>65</v>
      </c>
      <c r="M42" s="160">
        <v>3340</v>
      </c>
      <c r="N42" s="131"/>
      <c r="O42" s="160">
        <v>2150</v>
      </c>
      <c r="P42" s="160">
        <v>790</v>
      </c>
      <c r="Q42" s="160">
        <v>130</v>
      </c>
      <c r="R42" s="160">
        <v>565</v>
      </c>
      <c r="S42" s="160">
        <v>90</v>
      </c>
      <c r="T42" s="160">
        <v>5</v>
      </c>
      <c r="U42" s="160">
        <v>530</v>
      </c>
      <c r="V42" s="160">
        <v>80</v>
      </c>
      <c r="W42" s="160">
        <v>3550</v>
      </c>
    </row>
    <row r="43" spans="1:23" x14ac:dyDescent="0.25">
      <c r="A43" s="131" t="s">
        <v>294</v>
      </c>
      <c r="B43" s="131" t="s">
        <v>295</v>
      </c>
      <c r="C43" s="131" t="s">
        <v>220</v>
      </c>
      <c r="D43" s="131"/>
      <c r="E43" s="160">
        <v>1310</v>
      </c>
      <c r="F43" s="160">
        <v>600</v>
      </c>
      <c r="G43" s="160">
        <v>75</v>
      </c>
      <c r="H43" s="160">
        <v>485</v>
      </c>
      <c r="I43" s="160">
        <v>40</v>
      </c>
      <c r="J43" s="160">
        <v>0</v>
      </c>
      <c r="K43" s="160">
        <v>250</v>
      </c>
      <c r="L43" s="160">
        <v>65</v>
      </c>
      <c r="M43" s="160">
        <v>2220</v>
      </c>
      <c r="N43" s="131"/>
      <c r="O43" s="160">
        <v>1375</v>
      </c>
      <c r="P43" s="160">
        <v>615</v>
      </c>
      <c r="Q43" s="160">
        <v>75</v>
      </c>
      <c r="R43" s="160">
        <v>500</v>
      </c>
      <c r="S43" s="160">
        <v>40</v>
      </c>
      <c r="T43" s="160">
        <v>0</v>
      </c>
      <c r="U43" s="160">
        <v>260</v>
      </c>
      <c r="V43" s="160">
        <v>75</v>
      </c>
      <c r="W43" s="160">
        <v>2325</v>
      </c>
    </row>
    <row r="44" spans="1:23" x14ac:dyDescent="0.25">
      <c r="A44" s="131" t="s">
        <v>296</v>
      </c>
      <c r="B44" s="131" t="s">
        <v>297</v>
      </c>
      <c r="C44" s="131" t="s">
        <v>220</v>
      </c>
      <c r="D44" s="131"/>
      <c r="E44" s="160">
        <v>2410</v>
      </c>
      <c r="F44" s="160">
        <v>975</v>
      </c>
      <c r="G44" s="160">
        <v>155</v>
      </c>
      <c r="H44" s="160">
        <v>750</v>
      </c>
      <c r="I44" s="160">
        <v>70</v>
      </c>
      <c r="J44" s="160">
        <v>0</v>
      </c>
      <c r="K44" s="160">
        <v>465</v>
      </c>
      <c r="L44" s="160">
        <v>110</v>
      </c>
      <c r="M44" s="160">
        <v>3960</v>
      </c>
      <c r="N44" s="131"/>
      <c r="O44" s="160">
        <v>2580</v>
      </c>
      <c r="P44" s="160">
        <v>1000</v>
      </c>
      <c r="Q44" s="160">
        <v>150</v>
      </c>
      <c r="R44" s="160">
        <v>775</v>
      </c>
      <c r="S44" s="160">
        <v>75</v>
      </c>
      <c r="T44" s="160">
        <v>0</v>
      </c>
      <c r="U44" s="160">
        <v>495</v>
      </c>
      <c r="V44" s="160">
        <v>120</v>
      </c>
      <c r="W44" s="160">
        <v>4195</v>
      </c>
    </row>
    <row r="45" spans="1:23" x14ac:dyDescent="0.25">
      <c r="A45" s="131" t="s">
        <v>298</v>
      </c>
      <c r="B45" s="131" t="s">
        <v>299</v>
      </c>
      <c r="C45" s="131" t="s">
        <v>221</v>
      </c>
      <c r="D45" s="131"/>
      <c r="E45" s="160">
        <v>1135</v>
      </c>
      <c r="F45" s="160">
        <v>720</v>
      </c>
      <c r="G45" s="160">
        <v>75</v>
      </c>
      <c r="H45" s="160">
        <v>590</v>
      </c>
      <c r="I45" s="160">
        <v>45</v>
      </c>
      <c r="J45" s="160">
        <v>5</v>
      </c>
      <c r="K45" s="160">
        <v>150</v>
      </c>
      <c r="L45" s="160">
        <v>55</v>
      </c>
      <c r="M45" s="160">
        <v>2060</v>
      </c>
      <c r="N45" s="131"/>
      <c r="O45" s="160">
        <v>1195</v>
      </c>
      <c r="P45" s="160">
        <v>755</v>
      </c>
      <c r="Q45" s="160">
        <v>75</v>
      </c>
      <c r="R45" s="160">
        <v>630</v>
      </c>
      <c r="S45" s="160">
        <v>45</v>
      </c>
      <c r="T45" s="160">
        <v>5</v>
      </c>
      <c r="U45" s="160">
        <v>150</v>
      </c>
      <c r="V45" s="160">
        <v>65</v>
      </c>
      <c r="W45" s="160">
        <v>2165</v>
      </c>
    </row>
    <row r="46" spans="1:23" x14ac:dyDescent="0.25">
      <c r="A46" s="131" t="s">
        <v>300</v>
      </c>
      <c r="B46" s="131" t="s">
        <v>301</v>
      </c>
      <c r="C46" s="131" t="s">
        <v>221</v>
      </c>
      <c r="D46" s="131"/>
      <c r="E46" s="160">
        <v>1475</v>
      </c>
      <c r="F46" s="160">
        <v>840</v>
      </c>
      <c r="G46" s="160">
        <v>105</v>
      </c>
      <c r="H46" s="160">
        <v>660</v>
      </c>
      <c r="I46" s="160">
        <v>70</v>
      </c>
      <c r="J46" s="160">
        <v>0</v>
      </c>
      <c r="K46" s="160">
        <v>270</v>
      </c>
      <c r="L46" s="160">
        <v>55</v>
      </c>
      <c r="M46" s="160">
        <v>2640</v>
      </c>
      <c r="N46" s="131"/>
      <c r="O46" s="160">
        <v>1590</v>
      </c>
      <c r="P46" s="160">
        <v>880</v>
      </c>
      <c r="Q46" s="160">
        <v>115</v>
      </c>
      <c r="R46" s="160">
        <v>690</v>
      </c>
      <c r="S46" s="160">
        <v>75</v>
      </c>
      <c r="T46" s="160">
        <v>0</v>
      </c>
      <c r="U46" s="160">
        <v>285</v>
      </c>
      <c r="V46" s="160">
        <v>65</v>
      </c>
      <c r="W46" s="160">
        <v>2825</v>
      </c>
    </row>
    <row r="47" spans="1:23" x14ac:dyDescent="0.25">
      <c r="A47" s="131" t="s">
        <v>302</v>
      </c>
      <c r="B47" s="131" t="s">
        <v>303</v>
      </c>
      <c r="C47" s="131" t="s">
        <v>219</v>
      </c>
      <c r="D47" s="131"/>
      <c r="E47" s="160">
        <v>1235</v>
      </c>
      <c r="F47" s="160">
        <v>560</v>
      </c>
      <c r="G47" s="160">
        <v>75</v>
      </c>
      <c r="H47" s="160">
        <v>420</v>
      </c>
      <c r="I47" s="160">
        <v>65</v>
      </c>
      <c r="J47" s="160">
        <v>0</v>
      </c>
      <c r="K47" s="160">
        <v>265</v>
      </c>
      <c r="L47" s="160">
        <v>65</v>
      </c>
      <c r="M47" s="160">
        <v>2125</v>
      </c>
      <c r="N47" s="131"/>
      <c r="O47" s="160">
        <v>1355</v>
      </c>
      <c r="P47" s="160">
        <v>580</v>
      </c>
      <c r="Q47" s="160">
        <v>85</v>
      </c>
      <c r="R47" s="160">
        <v>435</v>
      </c>
      <c r="S47" s="160">
        <v>60</v>
      </c>
      <c r="T47" s="160">
        <v>0</v>
      </c>
      <c r="U47" s="160">
        <v>275</v>
      </c>
      <c r="V47" s="160">
        <v>70</v>
      </c>
      <c r="W47" s="160">
        <v>2280</v>
      </c>
    </row>
    <row r="48" spans="1:23" x14ac:dyDescent="0.25">
      <c r="A48" s="131" t="s">
        <v>304</v>
      </c>
      <c r="B48" s="131" t="s">
        <v>305</v>
      </c>
      <c r="C48" s="131" t="s">
        <v>220</v>
      </c>
      <c r="D48" s="131"/>
      <c r="E48" s="160">
        <v>1610</v>
      </c>
      <c r="F48" s="160">
        <v>760</v>
      </c>
      <c r="G48" s="160">
        <v>115</v>
      </c>
      <c r="H48" s="160">
        <v>580</v>
      </c>
      <c r="I48" s="160">
        <v>65</v>
      </c>
      <c r="J48" s="160">
        <v>0</v>
      </c>
      <c r="K48" s="160">
        <v>305</v>
      </c>
      <c r="L48" s="160">
        <v>80</v>
      </c>
      <c r="M48" s="160">
        <v>2755</v>
      </c>
      <c r="N48" s="131"/>
      <c r="O48" s="160">
        <v>1760</v>
      </c>
      <c r="P48" s="160">
        <v>775</v>
      </c>
      <c r="Q48" s="160">
        <v>105</v>
      </c>
      <c r="R48" s="160">
        <v>600</v>
      </c>
      <c r="S48" s="160">
        <v>65</v>
      </c>
      <c r="T48" s="160">
        <v>0</v>
      </c>
      <c r="U48" s="160">
        <v>315</v>
      </c>
      <c r="V48" s="160">
        <v>85</v>
      </c>
      <c r="W48" s="160">
        <v>2935</v>
      </c>
    </row>
    <row r="49" spans="1:23" x14ac:dyDescent="0.25">
      <c r="A49" s="131" t="s">
        <v>306</v>
      </c>
      <c r="B49" s="131" t="s">
        <v>307</v>
      </c>
      <c r="C49" s="131" t="s">
        <v>227</v>
      </c>
      <c r="D49" s="131"/>
      <c r="E49" s="160">
        <v>9635</v>
      </c>
      <c r="F49" s="160">
        <v>2330</v>
      </c>
      <c r="G49" s="160">
        <v>410</v>
      </c>
      <c r="H49" s="160">
        <v>1640</v>
      </c>
      <c r="I49" s="160">
        <v>260</v>
      </c>
      <c r="J49" s="160">
        <v>20</v>
      </c>
      <c r="K49" s="160">
        <v>2155</v>
      </c>
      <c r="L49" s="160">
        <v>385</v>
      </c>
      <c r="M49" s="160">
        <v>14510</v>
      </c>
      <c r="N49" s="131"/>
      <c r="O49" s="160">
        <v>10585</v>
      </c>
      <c r="P49" s="160">
        <v>2420</v>
      </c>
      <c r="Q49" s="160">
        <v>400</v>
      </c>
      <c r="R49" s="160">
        <v>1730</v>
      </c>
      <c r="S49" s="160">
        <v>270</v>
      </c>
      <c r="T49" s="160">
        <v>20</v>
      </c>
      <c r="U49" s="160">
        <v>2300</v>
      </c>
      <c r="V49" s="160">
        <v>430</v>
      </c>
      <c r="W49" s="160">
        <v>15730</v>
      </c>
    </row>
    <row r="50" spans="1:23" x14ac:dyDescent="0.25">
      <c r="A50" s="131" t="s">
        <v>308</v>
      </c>
      <c r="B50" s="131" t="s">
        <v>309</v>
      </c>
      <c r="C50" s="131" t="s">
        <v>220</v>
      </c>
      <c r="D50" s="131"/>
      <c r="E50" s="160">
        <v>1610</v>
      </c>
      <c r="F50" s="160">
        <v>680</v>
      </c>
      <c r="G50" s="160">
        <v>105</v>
      </c>
      <c r="H50" s="160">
        <v>520</v>
      </c>
      <c r="I50" s="160">
        <v>55</v>
      </c>
      <c r="J50" s="160">
        <v>0</v>
      </c>
      <c r="K50" s="160">
        <v>345</v>
      </c>
      <c r="L50" s="160">
        <v>80</v>
      </c>
      <c r="M50" s="160">
        <v>2715</v>
      </c>
      <c r="N50" s="131"/>
      <c r="O50" s="160">
        <v>1750</v>
      </c>
      <c r="P50" s="160">
        <v>705</v>
      </c>
      <c r="Q50" s="160">
        <v>110</v>
      </c>
      <c r="R50" s="160">
        <v>545</v>
      </c>
      <c r="S50" s="160">
        <v>50</v>
      </c>
      <c r="T50" s="160">
        <v>0</v>
      </c>
      <c r="U50" s="160">
        <v>340</v>
      </c>
      <c r="V50" s="160">
        <v>90</v>
      </c>
      <c r="W50" s="160">
        <v>2885</v>
      </c>
    </row>
    <row r="51" spans="1:23" x14ac:dyDescent="0.25">
      <c r="A51" s="131" t="s">
        <v>310</v>
      </c>
      <c r="B51" s="131" t="s">
        <v>311</v>
      </c>
      <c r="C51" s="131" t="s">
        <v>227</v>
      </c>
      <c r="D51" s="131"/>
      <c r="E51" s="160">
        <v>12075</v>
      </c>
      <c r="F51" s="160">
        <v>3175</v>
      </c>
      <c r="G51" s="160">
        <v>560</v>
      </c>
      <c r="H51" s="160">
        <v>2230</v>
      </c>
      <c r="I51" s="160">
        <v>360</v>
      </c>
      <c r="J51" s="160">
        <v>25</v>
      </c>
      <c r="K51" s="160">
        <v>2365</v>
      </c>
      <c r="L51" s="160">
        <v>440</v>
      </c>
      <c r="M51" s="160">
        <v>18055</v>
      </c>
      <c r="N51" s="131"/>
      <c r="O51" s="160">
        <v>13360</v>
      </c>
      <c r="P51" s="160">
        <v>3245</v>
      </c>
      <c r="Q51" s="160">
        <v>575</v>
      </c>
      <c r="R51" s="160">
        <v>2290</v>
      </c>
      <c r="S51" s="160">
        <v>355</v>
      </c>
      <c r="T51" s="160">
        <v>25</v>
      </c>
      <c r="U51" s="160">
        <v>2505</v>
      </c>
      <c r="V51" s="160">
        <v>465</v>
      </c>
      <c r="W51" s="160">
        <v>19575</v>
      </c>
    </row>
    <row r="52" spans="1:23" x14ac:dyDescent="0.25">
      <c r="A52" s="131" t="s">
        <v>312</v>
      </c>
      <c r="B52" s="131" t="s">
        <v>313</v>
      </c>
      <c r="C52" s="131" t="s">
        <v>227</v>
      </c>
      <c r="D52" s="131"/>
      <c r="E52" s="160">
        <v>14460</v>
      </c>
      <c r="F52" s="160">
        <v>2560</v>
      </c>
      <c r="G52" s="160">
        <v>600</v>
      </c>
      <c r="H52" s="160">
        <v>1610</v>
      </c>
      <c r="I52" s="160">
        <v>325</v>
      </c>
      <c r="J52" s="160">
        <v>25</v>
      </c>
      <c r="K52" s="160">
        <v>2550</v>
      </c>
      <c r="L52" s="160">
        <v>515</v>
      </c>
      <c r="M52" s="160">
        <v>20085</v>
      </c>
      <c r="N52" s="131"/>
      <c r="O52" s="160">
        <v>16125</v>
      </c>
      <c r="P52" s="160">
        <v>2635</v>
      </c>
      <c r="Q52" s="160">
        <v>600</v>
      </c>
      <c r="R52" s="160">
        <v>1685</v>
      </c>
      <c r="S52" s="160">
        <v>330</v>
      </c>
      <c r="T52" s="160">
        <v>20</v>
      </c>
      <c r="U52" s="160">
        <v>2730</v>
      </c>
      <c r="V52" s="160">
        <v>580</v>
      </c>
      <c r="W52" s="160">
        <v>22075</v>
      </c>
    </row>
    <row r="53" spans="1:23" x14ac:dyDescent="0.25">
      <c r="A53" s="131" t="s">
        <v>314</v>
      </c>
      <c r="B53" s="131" t="s">
        <v>315</v>
      </c>
      <c r="C53" s="131" t="s">
        <v>220</v>
      </c>
      <c r="D53" s="131"/>
      <c r="E53" s="160">
        <v>5130</v>
      </c>
      <c r="F53" s="160">
        <v>2150</v>
      </c>
      <c r="G53" s="160">
        <v>295</v>
      </c>
      <c r="H53" s="160">
        <v>1685</v>
      </c>
      <c r="I53" s="160">
        <v>160</v>
      </c>
      <c r="J53" s="160">
        <v>5</v>
      </c>
      <c r="K53" s="160">
        <v>840</v>
      </c>
      <c r="L53" s="160">
        <v>150</v>
      </c>
      <c r="M53" s="160">
        <v>8265</v>
      </c>
      <c r="N53" s="131"/>
      <c r="O53" s="160">
        <v>5565</v>
      </c>
      <c r="P53" s="160">
        <v>2250</v>
      </c>
      <c r="Q53" s="160">
        <v>285</v>
      </c>
      <c r="R53" s="160">
        <v>1765</v>
      </c>
      <c r="S53" s="160">
        <v>195</v>
      </c>
      <c r="T53" s="160">
        <v>5</v>
      </c>
      <c r="U53" s="160">
        <v>890</v>
      </c>
      <c r="V53" s="160">
        <v>175</v>
      </c>
      <c r="W53" s="160">
        <v>8885</v>
      </c>
    </row>
    <row r="54" spans="1:23" x14ac:dyDescent="0.25">
      <c r="A54" s="131" t="s">
        <v>316</v>
      </c>
      <c r="B54" s="131" t="s">
        <v>317</v>
      </c>
      <c r="C54" s="131" t="s">
        <v>219</v>
      </c>
      <c r="D54" s="131"/>
      <c r="E54" s="160">
        <v>1975</v>
      </c>
      <c r="F54" s="160">
        <v>530</v>
      </c>
      <c r="G54" s="160">
        <v>110</v>
      </c>
      <c r="H54" s="160">
        <v>370</v>
      </c>
      <c r="I54" s="160">
        <v>50</v>
      </c>
      <c r="J54" s="160">
        <v>5</v>
      </c>
      <c r="K54" s="160">
        <v>275</v>
      </c>
      <c r="L54" s="160">
        <v>50</v>
      </c>
      <c r="M54" s="160">
        <v>2830</v>
      </c>
      <c r="N54" s="131"/>
      <c r="O54" s="160">
        <v>2170</v>
      </c>
      <c r="P54" s="160">
        <v>575</v>
      </c>
      <c r="Q54" s="160">
        <v>120</v>
      </c>
      <c r="R54" s="160">
        <v>395</v>
      </c>
      <c r="S54" s="160">
        <v>60</v>
      </c>
      <c r="T54" s="160">
        <v>5</v>
      </c>
      <c r="U54" s="160">
        <v>295</v>
      </c>
      <c r="V54" s="160">
        <v>55</v>
      </c>
      <c r="W54" s="160">
        <v>3095</v>
      </c>
    </row>
    <row r="55" spans="1:23" x14ac:dyDescent="0.25">
      <c r="A55" s="131" t="s">
        <v>318</v>
      </c>
      <c r="B55" s="131" t="s">
        <v>319</v>
      </c>
      <c r="C55" s="131" t="s">
        <v>220</v>
      </c>
      <c r="D55" s="131"/>
      <c r="E55" s="160">
        <v>1545</v>
      </c>
      <c r="F55" s="160">
        <v>430</v>
      </c>
      <c r="G55" s="160">
        <v>70</v>
      </c>
      <c r="H55" s="160">
        <v>310</v>
      </c>
      <c r="I55" s="160">
        <v>45</v>
      </c>
      <c r="J55" s="160">
        <v>0</v>
      </c>
      <c r="K55" s="160">
        <v>225</v>
      </c>
      <c r="L55" s="160">
        <v>50</v>
      </c>
      <c r="M55" s="160">
        <v>2250</v>
      </c>
      <c r="N55" s="131"/>
      <c r="O55" s="160">
        <v>1690</v>
      </c>
      <c r="P55" s="160">
        <v>445</v>
      </c>
      <c r="Q55" s="160">
        <v>65</v>
      </c>
      <c r="R55" s="160">
        <v>340</v>
      </c>
      <c r="S55" s="160">
        <v>40</v>
      </c>
      <c r="T55" s="160">
        <v>0</v>
      </c>
      <c r="U55" s="160">
        <v>230</v>
      </c>
      <c r="V55" s="160">
        <v>55</v>
      </c>
      <c r="W55" s="160">
        <v>2420</v>
      </c>
    </row>
    <row r="56" spans="1:23" x14ac:dyDescent="0.25">
      <c r="A56" s="131" t="s">
        <v>320</v>
      </c>
      <c r="B56" s="131" t="s">
        <v>321</v>
      </c>
      <c r="C56" s="131" t="s">
        <v>221</v>
      </c>
      <c r="D56" s="131"/>
      <c r="E56" s="160">
        <v>2680</v>
      </c>
      <c r="F56" s="160">
        <v>920</v>
      </c>
      <c r="G56" s="160">
        <v>155</v>
      </c>
      <c r="H56" s="160">
        <v>700</v>
      </c>
      <c r="I56" s="160">
        <v>65</v>
      </c>
      <c r="J56" s="160">
        <v>0</v>
      </c>
      <c r="K56" s="160">
        <v>285</v>
      </c>
      <c r="L56" s="160">
        <v>70</v>
      </c>
      <c r="M56" s="160">
        <v>3955</v>
      </c>
      <c r="N56" s="131"/>
      <c r="O56" s="160">
        <v>2915</v>
      </c>
      <c r="P56" s="160">
        <v>945</v>
      </c>
      <c r="Q56" s="160">
        <v>160</v>
      </c>
      <c r="R56" s="160">
        <v>715</v>
      </c>
      <c r="S56" s="160">
        <v>65</v>
      </c>
      <c r="T56" s="160">
        <v>0</v>
      </c>
      <c r="U56" s="160">
        <v>310</v>
      </c>
      <c r="V56" s="160">
        <v>70</v>
      </c>
      <c r="W56" s="160">
        <v>4245</v>
      </c>
    </row>
    <row r="57" spans="1:23" x14ac:dyDescent="0.25">
      <c r="A57" s="131" t="s">
        <v>322</v>
      </c>
      <c r="B57" s="131" t="s">
        <v>323</v>
      </c>
      <c r="C57" s="131" t="s">
        <v>219</v>
      </c>
      <c r="D57" s="131"/>
      <c r="E57" s="160">
        <v>2485</v>
      </c>
      <c r="F57" s="160">
        <v>570</v>
      </c>
      <c r="G57" s="160">
        <v>110</v>
      </c>
      <c r="H57" s="160">
        <v>390</v>
      </c>
      <c r="I57" s="160">
        <v>65</v>
      </c>
      <c r="J57" s="160">
        <v>0</v>
      </c>
      <c r="K57" s="160">
        <v>395</v>
      </c>
      <c r="L57" s="160">
        <v>80</v>
      </c>
      <c r="M57" s="160">
        <v>3530</v>
      </c>
      <c r="N57" s="131"/>
      <c r="O57" s="160">
        <v>2735</v>
      </c>
      <c r="P57" s="160">
        <v>575</v>
      </c>
      <c r="Q57" s="160">
        <v>115</v>
      </c>
      <c r="R57" s="160">
        <v>395</v>
      </c>
      <c r="S57" s="160">
        <v>65</v>
      </c>
      <c r="T57" s="160">
        <v>0</v>
      </c>
      <c r="U57" s="160">
        <v>415</v>
      </c>
      <c r="V57" s="160">
        <v>100</v>
      </c>
      <c r="W57" s="160">
        <v>3820</v>
      </c>
    </row>
    <row r="58" spans="1:23" x14ac:dyDescent="0.25">
      <c r="A58" s="131" t="s">
        <v>324</v>
      </c>
      <c r="B58" s="131" t="s">
        <v>325</v>
      </c>
      <c r="C58" s="131" t="s">
        <v>220</v>
      </c>
      <c r="D58" s="131"/>
      <c r="E58" s="160">
        <v>755</v>
      </c>
      <c r="F58" s="160">
        <v>180</v>
      </c>
      <c r="G58" s="160">
        <v>40</v>
      </c>
      <c r="H58" s="160">
        <v>125</v>
      </c>
      <c r="I58" s="160">
        <v>15</v>
      </c>
      <c r="J58" s="160">
        <v>5</v>
      </c>
      <c r="K58" s="160">
        <v>120</v>
      </c>
      <c r="L58" s="160">
        <v>30</v>
      </c>
      <c r="M58" s="160">
        <v>1080</v>
      </c>
      <c r="N58" s="131"/>
      <c r="O58" s="160">
        <v>830</v>
      </c>
      <c r="P58" s="160">
        <v>180</v>
      </c>
      <c r="Q58" s="160">
        <v>40</v>
      </c>
      <c r="R58" s="160">
        <v>130</v>
      </c>
      <c r="S58" s="160">
        <v>10</v>
      </c>
      <c r="T58" s="160">
        <v>5</v>
      </c>
      <c r="U58" s="160">
        <v>130</v>
      </c>
      <c r="V58" s="160">
        <v>30</v>
      </c>
      <c r="W58" s="160">
        <v>1170</v>
      </c>
    </row>
    <row r="59" spans="1:23" x14ac:dyDescent="0.25">
      <c r="A59" s="131" t="s">
        <v>326</v>
      </c>
      <c r="B59" s="131" t="s">
        <v>327</v>
      </c>
      <c r="C59" s="131" t="s">
        <v>219</v>
      </c>
      <c r="D59" s="131"/>
      <c r="E59" s="160">
        <v>4035</v>
      </c>
      <c r="F59" s="160">
        <v>1295</v>
      </c>
      <c r="G59" s="160">
        <v>225</v>
      </c>
      <c r="H59" s="160">
        <v>895</v>
      </c>
      <c r="I59" s="160">
        <v>160</v>
      </c>
      <c r="J59" s="160">
        <v>10</v>
      </c>
      <c r="K59" s="160">
        <v>940</v>
      </c>
      <c r="L59" s="160">
        <v>195</v>
      </c>
      <c r="M59" s="160">
        <v>6465</v>
      </c>
      <c r="N59" s="131"/>
      <c r="O59" s="160">
        <v>4390</v>
      </c>
      <c r="P59" s="160">
        <v>1365</v>
      </c>
      <c r="Q59" s="160">
        <v>240</v>
      </c>
      <c r="R59" s="160">
        <v>945</v>
      </c>
      <c r="S59" s="160">
        <v>170</v>
      </c>
      <c r="T59" s="160">
        <v>10</v>
      </c>
      <c r="U59" s="160">
        <v>1005</v>
      </c>
      <c r="V59" s="160">
        <v>220</v>
      </c>
      <c r="W59" s="160">
        <v>6975</v>
      </c>
    </row>
    <row r="60" spans="1:23" x14ac:dyDescent="0.25">
      <c r="A60" s="131" t="s">
        <v>328</v>
      </c>
      <c r="B60" s="131" t="s">
        <v>329</v>
      </c>
      <c r="C60" s="131" t="s">
        <v>220</v>
      </c>
      <c r="D60" s="131"/>
      <c r="E60" s="160">
        <v>1420</v>
      </c>
      <c r="F60" s="160">
        <v>440</v>
      </c>
      <c r="G60" s="160">
        <v>85</v>
      </c>
      <c r="H60" s="160">
        <v>325</v>
      </c>
      <c r="I60" s="160">
        <v>35</v>
      </c>
      <c r="J60" s="160">
        <v>0</v>
      </c>
      <c r="K60" s="160">
        <v>255</v>
      </c>
      <c r="L60" s="160">
        <v>45</v>
      </c>
      <c r="M60" s="160">
        <v>2165</v>
      </c>
      <c r="N60" s="131"/>
      <c r="O60" s="160">
        <v>1570</v>
      </c>
      <c r="P60" s="160">
        <v>440</v>
      </c>
      <c r="Q60" s="160">
        <v>80</v>
      </c>
      <c r="R60" s="160">
        <v>325</v>
      </c>
      <c r="S60" s="160">
        <v>30</v>
      </c>
      <c r="T60" s="160">
        <v>0</v>
      </c>
      <c r="U60" s="160">
        <v>280</v>
      </c>
      <c r="V60" s="160">
        <v>55</v>
      </c>
      <c r="W60" s="160">
        <v>2345</v>
      </c>
    </row>
    <row r="61" spans="1:23" x14ac:dyDescent="0.25">
      <c r="A61" s="131" t="s">
        <v>330</v>
      </c>
      <c r="B61" s="131" t="s">
        <v>331</v>
      </c>
      <c r="C61" s="131" t="s">
        <v>219</v>
      </c>
      <c r="D61" s="131"/>
      <c r="E61" s="160">
        <v>1640</v>
      </c>
      <c r="F61" s="160">
        <v>540</v>
      </c>
      <c r="G61" s="160">
        <v>80</v>
      </c>
      <c r="H61" s="160">
        <v>400</v>
      </c>
      <c r="I61" s="160">
        <v>55</v>
      </c>
      <c r="J61" s="160">
        <v>5</v>
      </c>
      <c r="K61" s="160">
        <v>365</v>
      </c>
      <c r="L61" s="160">
        <v>45</v>
      </c>
      <c r="M61" s="160">
        <v>2590</v>
      </c>
      <c r="N61" s="131"/>
      <c r="O61" s="160">
        <v>1785</v>
      </c>
      <c r="P61" s="160">
        <v>580</v>
      </c>
      <c r="Q61" s="160">
        <v>85</v>
      </c>
      <c r="R61" s="160">
        <v>425</v>
      </c>
      <c r="S61" s="160">
        <v>65</v>
      </c>
      <c r="T61" s="160">
        <v>5</v>
      </c>
      <c r="U61" s="160">
        <v>390</v>
      </c>
      <c r="V61" s="160">
        <v>55</v>
      </c>
      <c r="W61" s="160">
        <v>2805</v>
      </c>
    </row>
    <row r="62" spans="1:23" x14ac:dyDescent="0.25">
      <c r="A62" s="131" t="s">
        <v>332</v>
      </c>
      <c r="B62" s="131" t="s">
        <v>333</v>
      </c>
      <c r="C62" s="131" t="s">
        <v>227</v>
      </c>
      <c r="D62" s="131"/>
      <c r="E62" s="160">
        <v>9185</v>
      </c>
      <c r="F62" s="160">
        <v>3125</v>
      </c>
      <c r="G62" s="160">
        <v>445</v>
      </c>
      <c r="H62" s="160">
        <v>2370</v>
      </c>
      <c r="I62" s="160">
        <v>300</v>
      </c>
      <c r="J62" s="160">
        <v>10</v>
      </c>
      <c r="K62" s="160">
        <v>1620</v>
      </c>
      <c r="L62" s="160">
        <v>340</v>
      </c>
      <c r="M62" s="160">
        <v>14270</v>
      </c>
      <c r="N62" s="131"/>
      <c r="O62" s="160">
        <v>10155</v>
      </c>
      <c r="P62" s="160">
        <v>3250</v>
      </c>
      <c r="Q62" s="160">
        <v>460</v>
      </c>
      <c r="R62" s="160">
        <v>2485</v>
      </c>
      <c r="S62" s="160">
        <v>295</v>
      </c>
      <c r="T62" s="160">
        <v>10</v>
      </c>
      <c r="U62" s="160">
        <v>1750</v>
      </c>
      <c r="V62" s="160">
        <v>390</v>
      </c>
      <c r="W62" s="160">
        <v>15545</v>
      </c>
    </row>
    <row r="63" spans="1:23" x14ac:dyDescent="0.25">
      <c r="A63" s="131" t="s">
        <v>334</v>
      </c>
      <c r="B63" s="131" t="s">
        <v>335</v>
      </c>
      <c r="C63" s="131" t="s">
        <v>220</v>
      </c>
      <c r="D63" s="131"/>
      <c r="E63" s="160">
        <v>1555</v>
      </c>
      <c r="F63" s="160">
        <v>485</v>
      </c>
      <c r="G63" s="160">
        <v>80</v>
      </c>
      <c r="H63" s="160">
        <v>360</v>
      </c>
      <c r="I63" s="160">
        <v>40</v>
      </c>
      <c r="J63" s="160">
        <v>0</v>
      </c>
      <c r="K63" s="160">
        <v>225</v>
      </c>
      <c r="L63" s="160">
        <v>65</v>
      </c>
      <c r="M63" s="160">
        <v>2330</v>
      </c>
      <c r="N63" s="131"/>
      <c r="O63" s="160">
        <v>1675</v>
      </c>
      <c r="P63" s="160">
        <v>520</v>
      </c>
      <c r="Q63" s="160">
        <v>100</v>
      </c>
      <c r="R63" s="160">
        <v>375</v>
      </c>
      <c r="S63" s="160">
        <v>40</v>
      </c>
      <c r="T63" s="160">
        <v>0</v>
      </c>
      <c r="U63" s="160">
        <v>235</v>
      </c>
      <c r="V63" s="160">
        <v>70</v>
      </c>
      <c r="W63" s="160">
        <v>2500</v>
      </c>
    </row>
    <row r="64" spans="1:23" x14ac:dyDescent="0.25">
      <c r="A64" s="131" t="s">
        <v>336</v>
      </c>
      <c r="B64" s="131" t="s">
        <v>337</v>
      </c>
      <c r="C64" s="131" t="s">
        <v>220</v>
      </c>
      <c r="D64" s="131"/>
      <c r="E64" s="160">
        <v>2410</v>
      </c>
      <c r="F64" s="160">
        <v>840</v>
      </c>
      <c r="G64" s="160">
        <v>140</v>
      </c>
      <c r="H64" s="160">
        <v>630</v>
      </c>
      <c r="I64" s="160">
        <v>70</v>
      </c>
      <c r="J64" s="160">
        <v>5</v>
      </c>
      <c r="K64" s="160">
        <v>390</v>
      </c>
      <c r="L64" s="160">
        <v>85</v>
      </c>
      <c r="M64" s="160">
        <v>3725</v>
      </c>
      <c r="N64" s="131"/>
      <c r="O64" s="160">
        <v>2630</v>
      </c>
      <c r="P64" s="160">
        <v>850</v>
      </c>
      <c r="Q64" s="160">
        <v>140</v>
      </c>
      <c r="R64" s="160">
        <v>620</v>
      </c>
      <c r="S64" s="160">
        <v>85</v>
      </c>
      <c r="T64" s="160">
        <v>5</v>
      </c>
      <c r="U64" s="160">
        <v>415</v>
      </c>
      <c r="V64" s="160">
        <v>85</v>
      </c>
      <c r="W64" s="160">
        <v>3975</v>
      </c>
    </row>
    <row r="65" spans="1:23" x14ac:dyDescent="0.25">
      <c r="A65" s="131" t="s">
        <v>338</v>
      </c>
      <c r="B65" s="131" t="s">
        <v>339</v>
      </c>
      <c r="C65" s="131" t="s">
        <v>220</v>
      </c>
      <c r="D65" s="131"/>
      <c r="E65" s="160">
        <v>2095</v>
      </c>
      <c r="F65" s="160">
        <v>715</v>
      </c>
      <c r="G65" s="160">
        <v>125</v>
      </c>
      <c r="H65" s="160">
        <v>535</v>
      </c>
      <c r="I65" s="160">
        <v>60</v>
      </c>
      <c r="J65" s="160">
        <v>0</v>
      </c>
      <c r="K65" s="160">
        <v>420</v>
      </c>
      <c r="L65" s="160">
        <v>75</v>
      </c>
      <c r="M65" s="160">
        <v>3305</v>
      </c>
      <c r="N65" s="131"/>
      <c r="O65" s="160">
        <v>2270</v>
      </c>
      <c r="P65" s="160">
        <v>750</v>
      </c>
      <c r="Q65" s="160">
        <v>140</v>
      </c>
      <c r="R65" s="160">
        <v>555</v>
      </c>
      <c r="S65" s="160">
        <v>60</v>
      </c>
      <c r="T65" s="160">
        <v>0</v>
      </c>
      <c r="U65" s="160">
        <v>440</v>
      </c>
      <c r="V65" s="160">
        <v>80</v>
      </c>
      <c r="W65" s="160">
        <v>3545</v>
      </c>
    </row>
    <row r="66" spans="1:23" x14ac:dyDescent="0.25">
      <c r="A66" s="131" t="s">
        <v>340</v>
      </c>
      <c r="B66" s="131" t="s">
        <v>341</v>
      </c>
      <c r="C66" s="131" t="s">
        <v>227</v>
      </c>
      <c r="D66" s="131"/>
      <c r="E66" s="160">
        <v>3600</v>
      </c>
      <c r="F66" s="160">
        <v>990</v>
      </c>
      <c r="G66" s="160">
        <v>190</v>
      </c>
      <c r="H66" s="160">
        <v>705</v>
      </c>
      <c r="I66" s="160">
        <v>85</v>
      </c>
      <c r="J66" s="160">
        <v>10</v>
      </c>
      <c r="K66" s="160">
        <v>685</v>
      </c>
      <c r="L66" s="160">
        <v>140</v>
      </c>
      <c r="M66" s="160">
        <v>5415</v>
      </c>
      <c r="N66" s="131"/>
      <c r="O66" s="160">
        <v>3970</v>
      </c>
      <c r="P66" s="160">
        <v>1040</v>
      </c>
      <c r="Q66" s="160">
        <v>215</v>
      </c>
      <c r="R66" s="160">
        <v>715</v>
      </c>
      <c r="S66" s="160">
        <v>100</v>
      </c>
      <c r="T66" s="160">
        <v>5</v>
      </c>
      <c r="U66" s="160">
        <v>735</v>
      </c>
      <c r="V66" s="160">
        <v>145</v>
      </c>
      <c r="W66" s="160">
        <v>5890</v>
      </c>
    </row>
    <row r="67" spans="1:23" x14ac:dyDescent="0.25">
      <c r="A67" s="131" t="s">
        <v>342</v>
      </c>
      <c r="B67" s="131" t="s">
        <v>343</v>
      </c>
      <c r="C67" s="131" t="s">
        <v>220</v>
      </c>
      <c r="D67" s="131"/>
      <c r="E67" s="160">
        <v>875</v>
      </c>
      <c r="F67" s="160">
        <v>260</v>
      </c>
      <c r="G67" s="160">
        <v>40</v>
      </c>
      <c r="H67" s="160">
        <v>200</v>
      </c>
      <c r="I67" s="160">
        <v>20</v>
      </c>
      <c r="J67" s="160">
        <v>0</v>
      </c>
      <c r="K67" s="160">
        <v>120</v>
      </c>
      <c r="L67" s="160">
        <v>35</v>
      </c>
      <c r="M67" s="160">
        <v>1290</v>
      </c>
      <c r="N67" s="131"/>
      <c r="O67" s="160">
        <v>985</v>
      </c>
      <c r="P67" s="160">
        <v>265</v>
      </c>
      <c r="Q67" s="160">
        <v>35</v>
      </c>
      <c r="R67" s="160">
        <v>205</v>
      </c>
      <c r="S67" s="160">
        <v>25</v>
      </c>
      <c r="T67" s="160">
        <v>0</v>
      </c>
      <c r="U67" s="160">
        <v>125</v>
      </c>
      <c r="V67" s="160">
        <v>35</v>
      </c>
      <c r="W67" s="160">
        <v>1410</v>
      </c>
    </row>
    <row r="68" spans="1:23" x14ac:dyDescent="0.25">
      <c r="A68" s="131" t="s">
        <v>344</v>
      </c>
      <c r="B68" s="131" t="s">
        <v>345</v>
      </c>
      <c r="C68" s="131" t="s">
        <v>220</v>
      </c>
      <c r="D68" s="131"/>
      <c r="E68" s="160">
        <v>1235</v>
      </c>
      <c r="F68" s="160">
        <v>415</v>
      </c>
      <c r="G68" s="160">
        <v>70</v>
      </c>
      <c r="H68" s="160">
        <v>310</v>
      </c>
      <c r="I68" s="160">
        <v>35</v>
      </c>
      <c r="J68" s="160">
        <v>0</v>
      </c>
      <c r="K68" s="160">
        <v>165</v>
      </c>
      <c r="L68" s="160">
        <v>65</v>
      </c>
      <c r="M68" s="160">
        <v>1880</v>
      </c>
      <c r="N68" s="131"/>
      <c r="O68" s="160">
        <v>1375</v>
      </c>
      <c r="P68" s="160">
        <v>425</v>
      </c>
      <c r="Q68" s="160">
        <v>75</v>
      </c>
      <c r="R68" s="160">
        <v>325</v>
      </c>
      <c r="S68" s="160">
        <v>30</v>
      </c>
      <c r="T68" s="160">
        <v>0</v>
      </c>
      <c r="U68" s="160">
        <v>185</v>
      </c>
      <c r="V68" s="160">
        <v>75</v>
      </c>
      <c r="W68" s="160">
        <v>2060</v>
      </c>
    </row>
    <row r="69" spans="1:23" x14ac:dyDescent="0.25">
      <c r="A69" s="131" t="s">
        <v>346</v>
      </c>
      <c r="B69" s="131" t="s">
        <v>347</v>
      </c>
      <c r="C69" s="131" t="s">
        <v>220</v>
      </c>
      <c r="D69" s="131"/>
      <c r="E69" s="160">
        <v>1360</v>
      </c>
      <c r="F69" s="160">
        <v>335</v>
      </c>
      <c r="G69" s="160">
        <v>70</v>
      </c>
      <c r="H69" s="160">
        <v>240</v>
      </c>
      <c r="I69" s="160">
        <v>25</v>
      </c>
      <c r="J69" s="160">
        <v>0</v>
      </c>
      <c r="K69" s="160">
        <v>185</v>
      </c>
      <c r="L69" s="160">
        <v>55</v>
      </c>
      <c r="M69" s="160">
        <v>1935</v>
      </c>
      <c r="N69" s="131"/>
      <c r="O69" s="160">
        <v>1515</v>
      </c>
      <c r="P69" s="160">
        <v>345</v>
      </c>
      <c r="Q69" s="160">
        <v>70</v>
      </c>
      <c r="R69" s="160">
        <v>245</v>
      </c>
      <c r="S69" s="160">
        <v>30</v>
      </c>
      <c r="T69" s="160">
        <v>0</v>
      </c>
      <c r="U69" s="160">
        <v>195</v>
      </c>
      <c r="V69" s="160">
        <v>70</v>
      </c>
      <c r="W69" s="160">
        <v>2120</v>
      </c>
    </row>
    <row r="70" spans="1:23" x14ac:dyDescent="0.25">
      <c r="A70" s="131" t="s">
        <v>348</v>
      </c>
      <c r="B70" s="131" t="s">
        <v>349</v>
      </c>
      <c r="C70" s="131" t="s">
        <v>220</v>
      </c>
      <c r="D70" s="131"/>
      <c r="E70" s="160">
        <v>3020</v>
      </c>
      <c r="F70" s="160">
        <v>1040</v>
      </c>
      <c r="G70" s="160">
        <v>170</v>
      </c>
      <c r="H70" s="160">
        <v>780</v>
      </c>
      <c r="I70" s="160">
        <v>85</v>
      </c>
      <c r="J70" s="160">
        <v>5</v>
      </c>
      <c r="K70" s="160">
        <v>450</v>
      </c>
      <c r="L70" s="160">
        <v>90</v>
      </c>
      <c r="M70" s="160">
        <v>4600</v>
      </c>
      <c r="N70" s="131"/>
      <c r="O70" s="160">
        <v>3275</v>
      </c>
      <c r="P70" s="160">
        <v>1055</v>
      </c>
      <c r="Q70" s="160">
        <v>170</v>
      </c>
      <c r="R70" s="160">
        <v>800</v>
      </c>
      <c r="S70" s="160">
        <v>85</v>
      </c>
      <c r="T70" s="160">
        <v>5</v>
      </c>
      <c r="U70" s="160">
        <v>460</v>
      </c>
      <c r="V70" s="160">
        <v>100</v>
      </c>
      <c r="W70" s="160">
        <v>4885</v>
      </c>
    </row>
    <row r="71" spans="1:23" x14ac:dyDescent="0.25">
      <c r="A71" s="131" t="s">
        <v>350</v>
      </c>
      <c r="B71" s="131" t="s">
        <v>351</v>
      </c>
      <c r="C71" s="131" t="s">
        <v>221</v>
      </c>
      <c r="D71" s="131"/>
      <c r="E71" s="160">
        <v>2525</v>
      </c>
      <c r="F71" s="160">
        <v>900</v>
      </c>
      <c r="G71" s="160">
        <v>160</v>
      </c>
      <c r="H71" s="160">
        <v>660</v>
      </c>
      <c r="I71" s="160">
        <v>70</v>
      </c>
      <c r="J71" s="160">
        <v>0</v>
      </c>
      <c r="K71" s="160">
        <v>315</v>
      </c>
      <c r="L71" s="160">
        <v>55</v>
      </c>
      <c r="M71" s="160">
        <v>3795</v>
      </c>
      <c r="N71" s="131"/>
      <c r="O71" s="160">
        <v>2765</v>
      </c>
      <c r="P71" s="160">
        <v>920</v>
      </c>
      <c r="Q71" s="160">
        <v>160</v>
      </c>
      <c r="R71" s="160">
        <v>690</v>
      </c>
      <c r="S71" s="160">
        <v>70</v>
      </c>
      <c r="T71" s="160">
        <v>0</v>
      </c>
      <c r="U71" s="160">
        <v>320</v>
      </c>
      <c r="V71" s="160">
        <v>65</v>
      </c>
      <c r="W71" s="160">
        <v>4070</v>
      </c>
    </row>
    <row r="72" spans="1:23" x14ac:dyDescent="0.25">
      <c r="A72" s="131" t="s">
        <v>352</v>
      </c>
      <c r="B72" s="131" t="s">
        <v>353</v>
      </c>
      <c r="C72" s="131" t="s">
        <v>219</v>
      </c>
      <c r="D72" s="131"/>
      <c r="E72" s="160">
        <v>3460</v>
      </c>
      <c r="F72" s="160">
        <v>1230</v>
      </c>
      <c r="G72" s="160">
        <v>210</v>
      </c>
      <c r="H72" s="160">
        <v>875</v>
      </c>
      <c r="I72" s="160">
        <v>140</v>
      </c>
      <c r="J72" s="160">
        <v>5</v>
      </c>
      <c r="K72" s="160">
        <v>730</v>
      </c>
      <c r="L72" s="160">
        <v>130</v>
      </c>
      <c r="M72" s="160">
        <v>5550</v>
      </c>
      <c r="N72" s="131"/>
      <c r="O72" s="160">
        <v>3810</v>
      </c>
      <c r="P72" s="160">
        <v>1290</v>
      </c>
      <c r="Q72" s="160">
        <v>215</v>
      </c>
      <c r="R72" s="160">
        <v>920</v>
      </c>
      <c r="S72" s="160">
        <v>150</v>
      </c>
      <c r="T72" s="160">
        <v>5</v>
      </c>
      <c r="U72" s="160">
        <v>760</v>
      </c>
      <c r="V72" s="160">
        <v>150</v>
      </c>
      <c r="W72" s="160">
        <v>6015</v>
      </c>
    </row>
    <row r="73" spans="1:23" x14ac:dyDescent="0.25">
      <c r="A73" s="131" t="s">
        <v>354</v>
      </c>
      <c r="B73" s="131" t="s">
        <v>355</v>
      </c>
      <c r="C73" s="131" t="s">
        <v>227</v>
      </c>
      <c r="D73" s="131"/>
      <c r="E73" s="160">
        <v>14275</v>
      </c>
      <c r="F73" s="160">
        <v>2625</v>
      </c>
      <c r="G73" s="160">
        <v>580</v>
      </c>
      <c r="H73" s="160">
        <v>1730</v>
      </c>
      <c r="I73" s="160">
        <v>300</v>
      </c>
      <c r="J73" s="160">
        <v>20</v>
      </c>
      <c r="K73" s="160">
        <v>2635</v>
      </c>
      <c r="L73" s="160">
        <v>550</v>
      </c>
      <c r="M73" s="160">
        <v>20090</v>
      </c>
      <c r="N73" s="131"/>
      <c r="O73" s="160">
        <v>15625</v>
      </c>
      <c r="P73" s="160">
        <v>2675</v>
      </c>
      <c r="Q73" s="160">
        <v>545</v>
      </c>
      <c r="R73" s="160">
        <v>1765</v>
      </c>
      <c r="S73" s="160">
        <v>340</v>
      </c>
      <c r="T73" s="160">
        <v>20</v>
      </c>
      <c r="U73" s="160">
        <v>2740</v>
      </c>
      <c r="V73" s="160">
        <v>590</v>
      </c>
      <c r="W73" s="160">
        <v>21635</v>
      </c>
    </row>
    <row r="74" spans="1:23" x14ac:dyDescent="0.25">
      <c r="A74" s="131" t="s">
        <v>356</v>
      </c>
      <c r="B74" s="131" t="s">
        <v>357</v>
      </c>
      <c r="C74" s="131" t="s">
        <v>220</v>
      </c>
      <c r="D74" s="131"/>
      <c r="E74" s="160">
        <v>1645</v>
      </c>
      <c r="F74" s="160">
        <v>605</v>
      </c>
      <c r="G74" s="160">
        <v>85</v>
      </c>
      <c r="H74" s="160">
        <v>490</v>
      </c>
      <c r="I74" s="160">
        <v>30</v>
      </c>
      <c r="J74" s="160">
        <v>0</v>
      </c>
      <c r="K74" s="160">
        <v>240</v>
      </c>
      <c r="L74" s="160">
        <v>80</v>
      </c>
      <c r="M74" s="160">
        <v>2575</v>
      </c>
      <c r="N74" s="131"/>
      <c r="O74" s="160">
        <v>1795</v>
      </c>
      <c r="P74" s="160">
        <v>620</v>
      </c>
      <c r="Q74" s="160">
        <v>85</v>
      </c>
      <c r="R74" s="160">
        <v>505</v>
      </c>
      <c r="S74" s="160">
        <v>25</v>
      </c>
      <c r="T74" s="160">
        <v>0</v>
      </c>
      <c r="U74" s="160">
        <v>250</v>
      </c>
      <c r="V74" s="160">
        <v>85</v>
      </c>
      <c r="W74" s="160">
        <v>2755</v>
      </c>
    </row>
    <row r="75" spans="1:23" x14ac:dyDescent="0.25">
      <c r="A75" s="131" t="s">
        <v>358</v>
      </c>
      <c r="B75" s="131" t="s">
        <v>359</v>
      </c>
      <c r="C75" s="131" t="s">
        <v>220</v>
      </c>
      <c r="D75" s="131"/>
      <c r="E75" s="160">
        <v>2040</v>
      </c>
      <c r="F75" s="160">
        <v>805</v>
      </c>
      <c r="G75" s="160">
        <v>115</v>
      </c>
      <c r="H75" s="160">
        <v>625</v>
      </c>
      <c r="I75" s="160">
        <v>60</v>
      </c>
      <c r="J75" s="160">
        <v>5</v>
      </c>
      <c r="K75" s="160">
        <v>330</v>
      </c>
      <c r="L75" s="160">
        <v>45</v>
      </c>
      <c r="M75" s="160">
        <v>3220</v>
      </c>
      <c r="N75" s="131"/>
      <c r="O75" s="160">
        <v>2245</v>
      </c>
      <c r="P75" s="160">
        <v>830</v>
      </c>
      <c r="Q75" s="160">
        <v>125</v>
      </c>
      <c r="R75" s="160">
        <v>640</v>
      </c>
      <c r="S75" s="160">
        <v>65</v>
      </c>
      <c r="T75" s="160">
        <v>5</v>
      </c>
      <c r="U75" s="160">
        <v>335</v>
      </c>
      <c r="V75" s="160">
        <v>55</v>
      </c>
      <c r="W75" s="160">
        <v>3465</v>
      </c>
    </row>
    <row r="76" spans="1:23" x14ac:dyDescent="0.25">
      <c r="A76" s="131" t="s">
        <v>360</v>
      </c>
      <c r="B76" s="131" t="s">
        <v>361</v>
      </c>
      <c r="C76" s="131" t="s">
        <v>220</v>
      </c>
      <c r="D76" s="131"/>
      <c r="E76" s="160">
        <v>3080</v>
      </c>
      <c r="F76" s="160">
        <v>575</v>
      </c>
      <c r="G76" s="160">
        <v>95</v>
      </c>
      <c r="H76" s="160">
        <v>410</v>
      </c>
      <c r="I76" s="160">
        <v>65</v>
      </c>
      <c r="J76" s="160">
        <v>0</v>
      </c>
      <c r="K76" s="160">
        <v>370</v>
      </c>
      <c r="L76" s="160">
        <v>100</v>
      </c>
      <c r="M76" s="160">
        <v>4125</v>
      </c>
      <c r="N76" s="131"/>
      <c r="O76" s="160">
        <v>3295</v>
      </c>
      <c r="P76" s="160">
        <v>585</v>
      </c>
      <c r="Q76" s="160">
        <v>95</v>
      </c>
      <c r="R76" s="160">
        <v>425</v>
      </c>
      <c r="S76" s="160">
        <v>65</v>
      </c>
      <c r="T76" s="160">
        <v>0</v>
      </c>
      <c r="U76" s="160">
        <v>395</v>
      </c>
      <c r="V76" s="160">
        <v>110</v>
      </c>
      <c r="W76" s="160">
        <v>4385</v>
      </c>
    </row>
    <row r="77" spans="1:23" x14ac:dyDescent="0.25">
      <c r="A77" s="131" t="s">
        <v>362</v>
      </c>
      <c r="B77" s="131" t="s">
        <v>363</v>
      </c>
      <c r="C77" s="131" t="s">
        <v>219</v>
      </c>
      <c r="D77" s="131"/>
      <c r="E77" s="160">
        <v>3300</v>
      </c>
      <c r="F77" s="160">
        <v>725</v>
      </c>
      <c r="G77" s="160">
        <v>150</v>
      </c>
      <c r="H77" s="160">
        <v>490</v>
      </c>
      <c r="I77" s="160">
        <v>85</v>
      </c>
      <c r="J77" s="160">
        <v>5</v>
      </c>
      <c r="K77" s="160">
        <v>505</v>
      </c>
      <c r="L77" s="160">
        <v>105</v>
      </c>
      <c r="M77" s="160">
        <v>4635</v>
      </c>
      <c r="N77" s="131"/>
      <c r="O77" s="160">
        <v>3560</v>
      </c>
      <c r="P77" s="160">
        <v>750</v>
      </c>
      <c r="Q77" s="160">
        <v>160</v>
      </c>
      <c r="R77" s="160">
        <v>500</v>
      </c>
      <c r="S77" s="160">
        <v>85</v>
      </c>
      <c r="T77" s="160">
        <v>5</v>
      </c>
      <c r="U77" s="160">
        <v>500</v>
      </c>
      <c r="V77" s="160">
        <v>115</v>
      </c>
      <c r="W77" s="160">
        <v>4930</v>
      </c>
    </row>
    <row r="78" spans="1:23" x14ac:dyDescent="0.25">
      <c r="A78" s="131" t="s">
        <v>364</v>
      </c>
      <c r="B78" s="131" t="s">
        <v>365</v>
      </c>
      <c r="C78" s="131" t="s">
        <v>220</v>
      </c>
      <c r="D78" s="131"/>
      <c r="E78" s="160">
        <v>195</v>
      </c>
      <c r="F78" s="160">
        <v>30</v>
      </c>
      <c r="G78" s="160">
        <v>5</v>
      </c>
      <c r="H78" s="160">
        <v>25</v>
      </c>
      <c r="I78" s="160">
        <v>5</v>
      </c>
      <c r="J78" s="160">
        <v>0</v>
      </c>
      <c r="K78" s="160">
        <v>20</v>
      </c>
      <c r="L78" s="160">
        <v>10</v>
      </c>
      <c r="M78" s="160">
        <v>255</v>
      </c>
      <c r="N78" s="131"/>
      <c r="O78" s="160">
        <v>225</v>
      </c>
      <c r="P78" s="160">
        <v>35</v>
      </c>
      <c r="Q78" s="160">
        <v>5</v>
      </c>
      <c r="R78" s="160">
        <v>25</v>
      </c>
      <c r="S78" s="160">
        <v>5</v>
      </c>
      <c r="T78" s="160">
        <v>0</v>
      </c>
      <c r="U78" s="160">
        <v>25</v>
      </c>
      <c r="V78" s="160">
        <v>10</v>
      </c>
      <c r="W78" s="160">
        <v>295</v>
      </c>
    </row>
    <row r="79" spans="1:23" x14ac:dyDescent="0.25">
      <c r="A79" s="131" t="s">
        <v>366</v>
      </c>
      <c r="B79" s="131" t="s">
        <v>367</v>
      </c>
      <c r="C79" s="131" t="s">
        <v>220</v>
      </c>
      <c r="D79" s="131"/>
      <c r="E79" s="160">
        <v>805</v>
      </c>
      <c r="F79" s="160">
        <v>240</v>
      </c>
      <c r="G79" s="160">
        <v>40</v>
      </c>
      <c r="H79" s="160">
        <v>180</v>
      </c>
      <c r="I79" s="160">
        <v>15</v>
      </c>
      <c r="J79" s="160">
        <v>0</v>
      </c>
      <c r="K79" s="160">
        <v>120</v>
      </c>
      <c r="L79" s="160">
        <v>30</v>
      </c>
      <c r="M79" s="160">
        <v>1195</v>
      </c>
      <c r="N79" s="131"/>
      <c r="O79" s="160">
        <v>870</v>
      </c>
      <c r="P79" s="160">
        <v>255</v>
      </c>
      <c r="Q79" s="160">
        <v>55</v>
      </c>
      <c r="R79" s="160">
        <v>185</v>
      </c>
      <c r="S79" s="160">
        <v>15</v>
      </c>
      <c r="T79" s="160">
        <v>0</v>
      </c>
      <c r="U79" s="160">
        <v>130</v>
      </c>
      <c r="V79" s="160">
        <v>35</v>
      </c>
      <c r="W79" s="160">
        <v>1290</v>
      </c>
    </row>
    <row r="80" spans="1:23" x14ac:dyDescent="0.25">
      <c r="A80" s="131" t="s">
        <v>368</v>
      </c>
      <c r="B80" s="131" t="s">
        <v>369</v>
      </c>
      <c r="C80" s="131" t="s">
        <v>219</v>
      </c>
      <c r="D80" s="131"/>
      <c r="E80" s="160">
        <v>2850</v>
      </c>
      <c r="F80" s="160">
        <v>825</v>
      </c>
      <c r="G80" s="160">
        <v>165</v>
      </c>
      <c r="H80" s="160">
        <v>575</v>
      </c>
      <c r="I80" s="160">
        <v>80</v>
      </c>
      <c r="J80" s="160">
        <v>5</v>
      </c>
      <c r="K80" s="160">
        <v>590</v>
      </c>
      <c r="L80" s="160">
        <v>100</v>
      </c>
      <c r="M80" s="160">
        <v>4370</v>
      </c>
      <c r="N80" s="131"/>
      <c r="O80" s="160">
        <v>3090</v>
      </c>
      <c r="P80" s="160">
        <v>855</v>
      </c>
      <c r="Q80" s="160">
        <v>170</v>
      </c>
      <c r="R80" s="160">
        <v>595</v>
      </c>
      <c r="S80" s="160">
        <v>85</v>
      </c>
      <c r="T80" s="160">
        <v>5</v>
      </c>
      <c r="U80" s="160">
        <v>610</v>
      </c>
      <c r="V80" s="160">
        <v>110</v>
      </c>
      <c r="W80" s="160">
        <v>4670</v>
      </c>
    </row>
    <row r="81" spans="1:23" x14ac:dyDescent="0.25">
      <c r="A81" s="131" t="s">
        <v>370</v>
      </c>
      <c r="B81" s="131" t="s">
        <v>371</v>
      </c>
      <c r="C81" s="131" t="s">
        <v>220</v>
      </c>
      <c r="D81" s="131"/>
      <c r="E81" s="160">
        <v>1905</v>
      </c>
      <c r="F81" s="160">
        <v>725</v>
      </c>
      <c r="G81" s="160">
        <v>105</v>
      </c>
      <c r="H81" s="160">
        <v>550</v>
      </c>
      <c r="I81" s="160">
        <v>60</v>
      </c>
      <c r="J81" s="160">
        <v>0</v>
      </c>
      <c r="K81" s="160">
        <v>345</v>
      </c>
      <c r="L81" s="160">
        <v>75</v>
      </c>
      <c r="M81" s="160">
        <v>3050</v>
      </c>
      <c r="N81" s="131"/>
      <c r="O81" s="160">
        <v>2080</v>
      </c>
      <c r="P81" s="160">
        <v>745</v>
      </c>
      <c r="Q81" s="160">
        <v>105</v>
      </c>
      <c r="R81" s="160">
        <v>575</v>
      </c>
      <c r="S81" s="160">
        <v>65</v>
      </c>
      <c r="T81" s="160">
        <v>0</v>
      </c>
      <c r="U81" s="160">
        <v>370</v>
      </c>
      <c r="V81" s="160">
        <v>80</v>
      </c>
      <c r="W81" s="160">
        <v>3275</v>
      </c>
    </row>
    <row r="82" spans="1:23" x14ac:dyDescent="0.25">
      <c r="A82" s="131" t="s">
        <v>372</v>
      </c>
      <c r="B82" s="131" t="s">
        <v>373</v>
      </c>
      <c r="C82" s="131" t="s">
        <v>227</v>
      </c>
      <c r="D82" s="131"/>
      <c r="E82" s="160">
        <v>2750</v>
      </c>
      <c r="F82" s="160">
        <v>535</v>
      </c>
      <c r="G82" s="160">
        <v>115</v>
      </c>
      <c r="H82" s="160">
        <v>350</v>
      </c>
      <c r="I82" s="160">
        <v>70</v>
      </c>
      <c r="J82" s="160">
        <v>5</v>
      </c>
      <c r="K82" s="160">
        <v>430</v>
      </c>
      <c r="L82" s="160">
        <v>185</v>
      </c>
      <c r="M82" s="160">
        <v>3905</v>
      </c>
      <c r="N82" s="131"/>
      <c r="O82" s="160">
        <v>2980</v>
      </c>
      <c r="P82" s="160">
        <v>555</v>
      </c>
      <c r="Q82" s="160">
        <v>110</v>
      </c>
      <c r="R82" s="160">
        <v>375</v>
      </c>
      <c r="S82" s="160">
        <v>70</v>
      </c>
      <c r="T82" s="160">
        <v>5</v>
      </c>
      <c r="U82" s="160">
        <v>460</v>
      </c>
      <c r="V82" s="160">
        <v>200</v>
      </c>
      <c r="W82" s="160">
        <v>4200</v>
      </c>
    </row>
    <row r="83" spans="1:23" x14ac:dyDescent="0.25">
      <c r="A83" s="131" t="s">
        <v>374</v>
      </c>
      <c r="B83" s="131" t="s">
        <v>375</v>
      </c>
      <c r="C83" s="131" t="s">
        <v>219</v>
      </c>
      <c r="D83" s="131"/>
      <c r="E83" s="160">
        <v>910</v>
      </c>
      <c r="F83" s="160">
        <v>205</v>
      </c>
      <c r="G83" s="160">
        <v>35</v>
      </c>
      <c r="H83" s="160">
        <v>150</v>
      </c>
      <c r="I83" s="160">
        <v>15</v>
      </c>
      <c r="J83" s="160">
        <v>0</v>
      </c>
      <c r="K83" s="160">
        <v>110</v>
      </c>
      <c r="L83" s="160">
        <v>20</v>
      </c>
      <c r="M83" s="160">
        <v>1250</v>
      </c>
      <c r="N83" s="131"/>
      <c r="O83" s="160">
        <v>1025</v>
      </c>
      <c r="P83" s="160">
        <v>210</v>
      </c>
      <c r="Q83" s="160">
        <v>40</v>
      </c>
      <c r="R83" s="160">
        <v>155</v>
      </c>
      <c r="S83" s="160">
        <v>15</v>
      </c>
      <c r="T83" s="160">
        <v>0</v>
      </c>
      <c r="U83" s="160">
        <v>115</v>
      </c>
      <c r="V83" s="160">
        <v>25</v>
      </c>
      <c r="W83" s="160">
        <v>1370</v>
      </c>
    </row>
    <row r="84" spans="1:23" x14ac:dyDescent="0.25">
      <c r="A84" s="131" t="s">
        <v>376</v>
      </c>
      <c r="B84" s="131" t="s">
        <v>377</v>
      </c>
      <c r="C84" s="131" t="s">
        <v>219</v>
      </c>
      <c r="D84" s="131"/>
      <c r="E84" s="160">
        <v>1980</v>
      </c>
      <c r="F84" s="160">
        <v>745</v>
      </c>
      <c r="G84" s="160">
        <v>130</v>
      </c>
      <c r="H84" s="160">
        <v>550</v>
      </c>
      <c r="I84" s="160">
        <v>55</v>
      </c>
      <c r="J84" s="160">
        <v>5</v>
      </c>
      <c r="K84" s="160">
        <v>410</v>
      </c>
      <c r="L84" s="160">
        <v>95</v>
      </c>
      <c r="M84" s="160">
        <v>3225</v>
      </c>
      <c r="N84" s="131"/>
      <c r="O84" s="160">
        <v>2140</v>
      </c>
      <c r="P84" s="160">
        <v>785</v>
      </c>
      <c r="Q84" s="160">
        <v>135</v>
      </c>
      <c r="R84" s="160">
        <v>585</v>
      </c>
      <c r="S84" s="160">
        <v>65</v>
      </c>
      <c r="T84" s="160">
        <v>5</v>
      </c>
      <c r="U84" s="160">
        <v>445</v>
      </c>
      <c r="V84" s="160">
        <v>105</v>
      </c>
      <c r="W84" s="160">
        <v>3475</v>
      </c>
    </row>
    <row r="85" spans="1:23" x14ac:dyDescent="0.25">
      <c r="A85" s="131" t="s">
        <v>378</v>
      </c>
      <c r="B85" s="131" t="s">
        <v>379</v>
      </c>
      <c r="C85" s="131" t="s">
        <v>219</v>
      </c>
      <c r="D85" s="131"/>
      <c r="E85" s="160">
        <v>2995</v>
      </c>
      <c r="F85" s="160">
        <v>955</v>
      </c>
      <c r="G85" s="160">
        <v>190</v>
      </c>
      <c r="H85" s="160">
        <v>670</v>
      </c>
      <c r="I85" s="160">
        <v>95</v>
      </c>
      <c r="J85" s="160">
        <v>0</v>
      </c>
      <c r="K85" s="160">
        <v>520</v>
      </c>
      <c r="L85" s="160">
        <v>95</v>
      </c>
      <c r="M85" s="160">
        <v>4565</v>
      </c>
      <c r="N85" s="131"/>
      <c r="O85" s="160">
        <v>3220</v>
      </c>
      <c r="P85" s="160">
        <v>980</v>
      </c>
      <c r="Q85" s="160">
        <v>195</v>
      </c>
      <c r="R85" s="160">
        <v>700</v>
      </c>
      <c r="S85" s="160">
        <v>90</v>
      </c>
      <c r="T85" s="160">
        <v>0</v>
      </c>
      <c r="U85" s="160">
        <v>545</v>
      </c>
      <c r="V85" s="160">
        <v>105</v>
      </c>
      <c r="W85" s="160">
        <v>4850</v>
      </c>
    </row>
    <row r="86" spans="1:23" x14ac:dyDescent="0.25">
      <c r="A86" s="131" t="s">
        <v>380</v>
      </c>
      <c r="B86" s="131" t="s">
        <v>381</v>
      </c>
      <c r="C86" s="131" t="s">
        <v>220</v>
      </c>
      <c r="D86" s="131"/>
      <c r="E86" s="160">
        <v>2475</v>
      </c>
      <c r="F86" s="160">
        <v>935</v>
      </c>
      <c r="G86" s="160">
        <v>140</v>
      </c>
      <c r="H86" s="160">
        <v>710</v>
      </c>
      <c r="I86" s="160">
        <v>75</v>
      </c>
      <c r="J86" s="160">
        <v>10</v>
      </c>
      <c r="K86" s="160">
        <v>440</v>
      </c>
      <c r="L86" s="160">
        <v>80</v>
      </c>
      <c r="M86" s="160">
        <v>3930</v>
      </c>
      <c r="N86" s="131"/>
      <c r="O86" s="160">
        <v>2710</v>
      </c>
      <c r="P86" s="160">
        <v>970</v>
      </c>
      <c r="Q86" s="160">
        <v>140</v>
      </c>
      <c r="R86" s="160">
        <v>745</v>
      </c>
      <c r="S86" s="160">
        <v>80</v>
      </c>
      <c r="T86" s="160">
        <v>10</v>
      </c>
      <c r="U86" s="160">
        <v>470</v>
      </c>
      <c r="V86" s="160">
        <v>85</v>
      </c>
      <c r="W86" s="160">
        <v>4235</v>
      </c>
    </row>
    <row r="87" spans="1:23" x14ac:dyDescent="0.25">
      <c r="A87" s="131" t="s">
        <v>382</v>
      </c>
      <c r="B87" s="131" t="s">
        <v>383</v>
      </c>
      <c r="C87" s="131" t="s">
        <v>219</v>
      </c>
      <c r="D87" s="131"/>
      <c r="E87" s="160">
        <v>2850</v>
      </c>
      <c r="F87" s="160">
        <v>910</v>
      </c>
      <c r="G87" s="160">
        <v>175</v>
      </c>
      <c r="H87" s="160">
        <v>655</v>
      </c>
      <c r="I87" s="160">
        <v>75</v>
      </c>
      <c r="J87" s="160">
        <v>5</v>
      </c>
      <c r="K87" s="160">
        <v>485</v>
      </c>
      <c r="L87" s="160">
        <v>95</v>
      </c>
      <c r="M87" s="160">
        <v>4330</v>
      </c>
      <c r="N87" s="131"/>
      <c r="O87" s="160">
        <v>3185</v>
      </c>
      <c r="P87" s="160">
        <v>910</v>
      </c>
      <c r="Q87" s="160">
        <v>170</v>
      </c>
      <c r="R87" s="160">
        <v>655</v>
      </c>
      <c r="S87" s="160">
        <v>75</v>
      </c>
      <c r="T87" s="160">
        <v>5</v>
      </c>
      <c r="U87" s="160">
        <v>535</v>
      </c>
      <c r="V87" s="160">
        <v>100</v>
      </c>
      <c r="W87" s="160">
        <v>4730</v>
      </c>
    </row>
    <row r="88" spans="1:23" x14ac:dyDescent="0.25">
      <c r="A88" s="131" t="s">
        <v>384</v>
      </c>
      <c r="B88" s="131" t="s">
        <v>385</v>
      </c>
      <c r="C88" s="131" t="s">
        <v>227</v>
      </c>
      <c r="D88" s="131"/>
      <c r="E88" s="160">
        <v>3715</v>
      </c>
      <c r="F88" s="160">
        <v>835</v>
      </c>
      <c r="G88" s="160">
        <v>185</v>
      </c>
      <c r="H88" s="160">
        <v>575</v>
      </c>
      <c r="I88" s="160">
        <v>70</v>
      </c>
      <c r="J88" s="160">
        <v>5</v>
      </c>
      <c r="K88" s="160">
        <v>620</v>
      </c>
      <c r="L88" s="160">
        <v>150</v>
      </c>
      <c r="M88" s="160">
        <v>5320</v>
      </c>
      <c r="N88" s="131"/>
      <c r="O88" s="160">
        <v>4100</v>
      </c>
      <c r="P88" s="160">
        <v>855</v>
      </c>
      <c r="Q88" s="160">
        <v>190</v>
      </c>
      <c r="R88" s="160">
        <v>575</v>
      </c>
      <c r="S88" s="160">
        <v>80</v>
      </c>
      <c r="T88" s="160">
        <v>5</v>
      </c>
      <c r="U88" s="160">
        <v>660</v>
      </c>
      <c r="V88" s="160">
        <v>165</v>
      </c>
      <c r="W88" s="160">
        <v>5780</v>
      </c>
    </row>
    <row r="89" spans="1:23" x14ac:dyDescent="0.25">
      <c r="A89" s="131" t="s">
        <v>386</v>
      </c>
      <c r="B89" s="131" t="s">
        <v>387</v>
      </c>
      <c r="C89" s="131" t="s">
        <v>220</v>
      </c>
      <c r="D89" s="131"/>
      <c r="E89" s="160">
        <v>2025</v>
      </c>
      <c r="F89" s="160">
        <v>800</v>
      </c>
      <c r="G89" s="160">
        <v>155</v>
      </c>
      <c r="H89" s="160">
        <v>585</v>
      </c>
      <c r="I89" s="160">
        <v>55</v>
      </c>
      <c r="J89" s="160">
        <v>0</v>
      </c>
      <c r="K89" s="160">
        <v>390</v>
      </c>
      <c r="L89" s="160">
        <v>80</v>
      </c>
      <c r="M89" s="160">
        <v>3295</v>
      </c>
      <c r="N89" s="131"/>
      <c r="O89" s="160">
        <v>2240</v>
      </c>
      <c r="P89" s="160">
        <v>820</v>
      </c>
      <c r="Q89" s="160">
        <v>150</v>
      </c>
      <c r="R89" s="160">
        <v>605</v>
      </c>
      <c r="S89" s="160">
        <v>65</v>
      </c>
      <c r="T89" s="160">
        <v>0</v>
      </c>
      <c r="U89" s="160">
        <v>415</v>
      </c>
      <c r="V89" s="160">
        <v>85</v>
      </c>
      <c r="W89" s="160">
        <v>3555</v>
      </c>
    </row>
    <row r="90" spans="1:23" x14ac:dyDescent="0.25">
      <c r="A90" s="131" t="s">
        <v>388</v>
      </c>
      <c r="B90" s="131" t="s">
        <v>389</v>
      </c>
      <c r="C90" s="131" t="s">
        <v>220</v>
      </c>
      <c r="D90" s="131"/>
      <c r="E90" s="160">
        <v>3150</v>
      </c>
      <c r="F90" s="160">
        <v>1090</v>
      </c>
      <c r="G90" s="160">
        <v>170</v>
      </c>
      <c r="H90" s="160">
        <v>805</v>
      </c>
      <c r="I90" s="160">
        <v>115</v>
      </c>
      <c r="J90" s="160">
        <v>0</v>
      </c>
      <c r="K90" s="160">
        <v>530</v>
      </c>
      <c r="L90" s="160">
        <v>110</v>
      </c>
      <c r="M90" s="160">
        <v>4880</v>
      </c>
      <c r="N90" s="131"/>
      <c r="O90" s="160">
        <v>3475</v>
      </c>
      <c r="P90" s="160">
        <v>1115</v>
      </c>
      <c r="Q90" s="160">
        <v>155</v>
      </c>
      <c r="R90" s="160">
        <v>835</v>
      </c>
      <c r="S90" s="160">
        <v>120</v>
      </c>
      <c r="T90" s="160">
        <v>0</v>
      </c>
      <c r="U90" s="160">
        <v>550</v>
      </c>
      <c r="V90" s="160">
        <v>120</v>
      </c>
      <c r="W90" s="160">
        <v>5260</v>
      </c>
    </row>
    <row r="91" spans="1:23" x14ac:dyDescent="0.25">
      <c r="A91" s="131" t="s">
        <v>390</v>
      </c>
      <c r="B91" s="131" t="s">
        <v>391</v>
      </c>
      <c r="C91" s="131" t="s">
        <v>227</v>
      </c>
      <c r="D91" s="131"/>
      <c r="E91" s="160">
        <v>14545</v>
      </c>
      <c r="F91" s="160">
        <v>2640</v>
      </c>
      <c r="G91" s="160">
        <v>535</v>
      </c>
      <c r="H91" s="160">
        <v>1745</v>
      </c>
      <c r="I91" s="160">
        <v>340</v>
      </c>
      <c r="J91" s="160">
        <v>25</v>
      </c>
      <c r="K91" s="160">
        <v>2680</v>
      </c>
      <c r="L91" s="160">
        <v>555</v>
      </c>
      <c r="M91" s="160">
        <v>20425</v>
      </c>
      <c r="N91" s="131"/>
      <c r="O91" s="160">
        <v>15845</v>
      </c>
      <c r="P91" s="160">
        <v>2740</v>
      </c>
      <c r="Q91" s="160">
        <v>555</v>
      </c>
      <c r="R91" s="160">
        <v>1815</v>
      </c>
      <c r="S91" s="160">
        <v>345</v>
      </c>
      <c r="T91" s="160">
        <v>20</v>
      </c>
      <c r="U91" s="160">
        <v>2855</v>
      </c>
      <c r="V91" s="160">
        <v>600</v>
      </c>
      <c r="W91" s="160">
        <v>22040</v>
      </c>
    </row>
    <row r="92" spans="1:23" x14ac:dyDescent="0.25">
      <c r="A92" s="131" t="s">
        <v>392</v>
      </c>
      <c r="B92" s="131" t="s">
        <v>393</v>
      </c>
      <c r="C92" s="131" t="s">
        <v>227</v>
      </c>
      <c r="D92" s="131"/>
      <c r="E92" s="160">
        <v>2700</v>
      </c>
      <c r="F92" s="160">
        <v>575</v>
      </c>
      <c r="G92" s="160">
        <v>130</v>
      </c>
      <c r="H92" s="160">
        <v>380</v>
      </c>
      <c r="I92" s="160">
        <v>65</v>
      </c>
      <c r="J92" s="160">
        <v>0</v>
      </c>
      <c r="K92" s="160">
        <v>445</v>
      </c>
      <c r="L92" s="160">
        <v>75</v>
      </c>
      <c r="M92" s="160">
        <v>3800</v>
      </c>
      <c r="N92" s="131"/>
      <c r="O92" s="160">
        <v>2905</v>
      </c>
      <c r="P92" s="160">
        <v>555</v>
      </c>
      <c r="Q92" s="160">
        <v>120</v>
      </c>
      <c r="R92" s="160">
        <v>375</v>
      </c>
      <c r="S92" s="160">
        <v>60</v>
      </c>
      <c r="T92" s="160">
        <v>0</v>
      </c>
      <c r="U92" s="160">
        <v>480</v>
      </c>
      <c r="V92" s="160">
        <v>95</v>
      </c>
      <c r="W92" s="160">
        <v>4035</v>
      </c>
    </row>
    <row r="93" spans="1:23" x14ac:dyDescent="0.25">
      <c r="A93" s="131" t="s">
        <v>394</v>
      </c>
      <c r="B93" s="131" t="s">
        <v>395</v>
      </c>
      <c r="C93" s="131" t="s">
        <v>219</v>
      </c>
      <c r="D93" s="131"/>
      <c r="E93" s="160">
        <v>4690</v>
      </c>
      <c r="F93" s="160">
        <v>805</v>
      </c>
      <c r="G93" s="160">
        <v>135</v>
      </c>
      <c r="H93" s="160">
        <v>570</v>
      </c>
      <c r="I93" s="160">
        <v>100</v>
      </c>
      <c r="J93" s="160">
        <v>0</v>
      </c>
      <c r="K93" s="160">
        <v>640</v>
      </c>
      <c r="L93" s="160">
        <v>135</v>
      </c>
      <c r="M93" s="160">
        <v>6265</v>
      </c>
      <c r="N93" s="131"/>
      <c r="O93" s="160">
        <v>5045</v>
      </c>
      <c r="P93" s="160">
        <v>830</v>
      </c>
      <c r="Q93" s="160">
        <v>155</v>
      </c>
      <c r="R93" s="160">
        <v>575</v>
      </c>
      <c r="S93" s="160">
        <v>95</v>
      </c>
      <c r="T93" s="160">
        <v>0</v>
      </c>
      <c r="U93" s="160">
        <v>700</v>
      </c>
      <c r="V93" s="160">
        <v>150</v>
      </c>
      <c r="W93" s="160">
        <v>6725</v>
      </c>
    </row>
    <row r="94" spans="1:23" x14ac:dyDescent="0.25">
      <c r="A94" s="131" t="s">
        <v>396</v>
      </c>
      <c r="B94" s="131" t="s">
        <v>397</v>
      </c>
      <c r="C94" s="131" t="s">
        <v>220</v>
      </c>
      <c r="D94" s="131"/>
      <c r="E94" s="160">
        <v>1470</v>
      </c>
      <c r="F94" s="160">
        <v>340</v>
      </c>
      <c r="G94" s="160">
        <v>50</v>
      </c>
      <c r="H94" s="160">
        <v>255</v>
      </c>
      <c r="I94" s="160">
        <v>30</v>
      </c>
      <c r="J94" s="160">
        <v>0</v>
      </c>
      <c r="K94" s="160">
        <v>300</v>
      </c>
      <c r="L94" s="160">
        <v>70</v>
      </c>
      <c r="M94" s="160">
        <v>2180</v>
      </c>
      <c r="N94" s="131"/>
      <c r="O94" s="160">
        <v>1560</v>
      </c>
      <c r="P94" s="160">
        <v>360</v>
      </c>
      <c r="Q94" s="160">
        <v>60</v>
      </c>
      <c r="R94" s="160">
        <v>270</v>
      </c>
      <c r="S94" s="160">
        <v>30</v>
      </c>
      <c r="T94" s="160">
        <v>0</v>
      </c>
      <c r="U94" s="160">
        <v>305</v>
      </c>
      <c r="V94" s="160">
        <v>75</v>
      </c>
      <c r="W94" s="160">
        <v>2300</v>
      </c>
    </row>
    <row r="95" spans="1:23" x14ac:dyDescent="0.25">
      <c r="A95" s="131" t="s">
        <v>398</v>
      </c>
      <c r="B95" s="131" t="s">
        <v>399</v>
      </c>
      <c r="C95" s="131" t="s">
        <v>219</v>
      </c>
      <c r="D95" s="131"/>
      <c r="E95" s="160">
        <v>1490</v>
      </c>
      <c r="F95" s="160">
        <v>795</v>
      </c>
      <c r="G95" s="160">
        <v>130</v>
      </c>
      <c r="H95" s="160">
        <v>590</v>
      </c>
      <c r="I95" s="160">
        <v>75</v>
      </c>
      <c r="J95" s="160">
        <v>0</v>
      </c>
      <c r="K95" s="160">
        <v>290</v>
      </c>
      <c r="L95" s="160">
        <v>65</v>
      </c>
      <c r="M95" s="160">
        <v>2635</v>
      </c>
      <c r="N95" s="131"/>
      <c r="O95" s="160">
        <v>1640</v>
      </c>
      <c r="P95" s="160">
        <v>850</v>
      </c>
      <c r="Q95" s="160">
        <v>135</v>
      </c>
      <c r="R95" s="160">
        <v>640</v>
      </c>
      <c r="S95" s="160">
        <v>70</v>
      </c>
      <c r="T95" s="160">
        <v>0</v>
      </c>
      <c r="U95" s="160">
        <v>315</v>
      </c>
      <c r="V95" s="160">
        <v>70</v>
      </c>
      <c r="W95" s="160">
        <v>2870</v>
      </c>
    </row>
    <row r="96" spans="1:23" x14ac:dyDescent="0.25">
      <c r="A96" s="131" t="s">
        <v>400</v>
      </c>
      <c r="B96" s="131" t="s">
        <v>401</v>
      </c>
      <c r="C96" s="131" t="s">
        <v>220</v>
      </c>
      <c r="D96" s="131"/>
      <c r="E96" s="160">
        <v>1085</v>
      </c>
      <c r="F96" s="160">
        <v>255</v>
      </c>
      <c r="G96" s="160">
        <v>60</v>
      </c>
      <c r="H96" s="160">
        <v>175</v>
      </c>
      <c r="I96" s="160">
        <v>20</v>
      </c>
      <c r="J96" s="160">
        <v>0</v>
      </c>
      <c r="K96" s="160">
        <v>145</v>
      </c>
      <c r="L96" s="160">
        <v>20</v>
      </c>
      <c r="M96" s="160">
        <v>1505</v>
      </c>
      <c r="N96" s="131"/>
      <c r="O96" s="160">
        <v>1200</v>
      </c>
      <c r="P96" s="160">
        <v>270</v>
      </c>
      <c r="Q96" s="160">
        <v>65</v>
      </c>
      <c r="R96" s="160">
        <v>180</v>
      </c>
      <c r="S96" s="160">
        <v>25</v>
      </c>
      <c r="T96" s="160">
        <v>0</v>
      </c>
      <c r="U96" s="160">
        <v>150</v>
      </c>
      <c r="V96" s="160">
        <v>25</v>
      </c>
      <c r="W96" s="160">
        <v>1645</v>
      </c>
    </row>
    <row r="97" spans="1:23" x14ac:dyDescent="0.25">
      <c r="A97" s="131" t="s">
        <v>402</v>
      </c>
      <c r="B97" s="131" t="s">
        <v>403</v>
      </c>
      <c r="C97" s="131" t="s">
        <v>227</v>
      </c>
      <c r="D97" s="131"/>
      <c r="E97" s="160">
        <v>4270</v>
      </c>
      <c r="F97" s="160">
        <v>865</v>
      </c>
      <c r="G97" s="160">
        <v>140</v>
      </c>
      <c r="H97" s="160">
        <v>615</v>
      </c>
      <c r="I97" s="160">
        <v>105</v>
      </c>
      <c r="J97" s="160">
        <v>10</v>
      </c>
      <c r="K97" s="160">
        <v>775</v>
      </c>
      <c r="L97" s="160">
        <v>205</v>
      </c>
      <c r="M97" s="160">
        <v>6115</v>
      </c>
      <c r="N97" s="131"/>
      <c r="O97" s="160">
        <v>4560</v>
      </c>
      <c r="P97" s="160">
        <v>905</v>
      </c>
      <c r="Q97" s="160">
        <v>155</v>
      </c>
      <c r="R97" s="160">
        <v>650</v>
      </c>
      <c r="S97" s="160">
        <v>90</v>
      </c>
      <c r="T97" s="160">
        <v>5</v>
      </c>
      <c r="U97" s="160">
        <v>830</v>
      </c>
      <c r="V97" s="160">
        <v>225</v>
      </c>
      <c r="W97" s="160">
        <v>6520</v>
      </c>
    </row>
    <row r="98" spans="1:23" x14ac:dyDescent="0.25">
      <c r="A98" s="131" t="s">
        <v>404</v>
      </c>
      <c r="B98" s="131" t="s">
        <v>405</v>
      </c>
      <c r="C98" s="131" t="s">
        <v>219</v>
      </c>
      <c r="D98" s="131"/>
      <c r="E98" s="160">
        <v>2790</v>
      </c>
      <c r="F98" s="160">
        <v>630</v>
      </c>
      <c r="G98" s="160">
        <v>110</v>
      </c>
      <c r="H98" s="160">
        <v>450</v>
      </c>
      <c r="I98" s="160">
        <v>70</v>
      </c>
      <c r="J98" s="160">
        <v>0</v>
      </c>
      <c r="K98" s="160">
        <v>405</v>
      </c>
      <c r="L98" s="160">
        <v>90</v>
      </c>
      <c r="M98" s="160">
        <v>3915</v>
      </c>
      <c r="N98" s="131"/>
      <c r="O98" s="160">
        <v>3005</v>
      </c>
      <c r="P98" s="160">
        <v>655</v>
      </c>
      <c r="Q98" s="160">
        <v>120</v>
      </c>
      <c r="R98" s="160">
        <v>470</v>
      </c>
      <c r="S98" s="160">
        <v>65</v>
      </c>
      <c r="T98" s="160">
        <v>0</v>
      </c>
      <c r="U98" s="160">
        <v>450</v>
      </c>
      <c r="V98" s="160">
        <v>100</v>
      </c>
      <c r="W98" s="160">
        <v>4210</v>
      </c>
    </row>
    <row r="99" spans="1:23" x14ac:dyDescent="0.25">
      <c r="A99" s="131" t="s">
        <v>406</v>
      </c>
      <c r="B99" s="131" t="s">
        <v>407</v>
      </c>
      <c r="C99" s="131" t="s">
        <v>221</v>
      </c>
      <c r="D99" s="131"/>
      <c r="E99" s="160">
        <v>1265</v>
      </c>
      <c r="F99" s="160">
        <v>500</v>
      </c>
      <c r="G99" s="160">
        <v>55</v>
      </c>
      <c r="H99" s="160">
        <v>405</v>
      </c>
      <c r="I99" s="160">
        <v>40</v>
      </c>
      <c r="J99" s="160">
        <v>0</v>
      </c>
      <c r="K99" s="160">
        <v>120</v>
      </c>
      <c r="L99" s="160">
        <v>45</v>
      </c>
      <c r="M99" s="160">
        <v>1925</v>
      </c>
      <c r="N99" s="131"/>
      <c r="O99" s="160">
        <v>1365</v>
      </c>
      <c r="P99" s="160">
        <v>510</v>
      </c>
      <c r="Q99" s="160">
        <v>65</v>
      </c>
      <c r="R99" s="160">
        <v>415</v>
      </c>
      <c r="S99" s="160">
        <v>30</v>
      </c>
      <c r="T99" s="160">
        <v>0</v>
      </c>
      <c r="U99" s="160">
        <v>125</v>
      </c>
      <c r="V99" s="160">
        <v>50</v>
      </c>
      <c r="W99" s="160">
        <v>2045</v>
      </c>
    </row>
    <row r="100" spans="1:23" x14ac:dyDescent="0.25">
      <c r="A100" s="131" t="s">
        <v>408</v>
      </c>
      <c r="B100" s="131" t="s">
        <v>409</v>
      </c>
      <c r="C100" s="131" t="s">
        <v>220</v>
      </c>
      <c r="D100" s="131"/>
      <c r="E100" s="160">
        <v>1150</v>
      </c>
      <c r="F100" s="160">
        <v>410</v>
      </c>
      <c r="G100" s="160">
        <v>60</v>
      </c>
      <c r="H100" s="160">
        <v>300</v>
      </c>
      <c r="I100" s="160">
        <v>50</v>
      </c>
      <c r="J100" s="160">
        <v>0</v>
      </c>
      <c r="K100" s="160">
        <v>145</v>
      </c>
      <c r="L100" s="160">
        <v>35</v>
      </c>
      <c r="M100" s="160">
        <v>1740</v>
      </c>
      <c r="N100" s="131"/>
      <c r="O100" s="160">
        <v>1250</v>
      </c>
      <c r="P100" s="160">
        <v>410</v>
      </c>
      <c r="Q100" s="160">
        <v>65</v>
      </c>
      <c r="R100" s="160">
        <v>290</v>
      </c>
      <c r="S100" s="160">
        <v>50</v>
      </c>
      <c r="T100" s="160">
        <v>0</v>
      </c>
      <c r="U100" s="160">
        <v>155</v>
      </c>
      <c r="V100" s="160">
        <v>35</v>
      </c>
      <c r="W100" s="160">
        <v>1850</v>
      </c>
    </row>
    <row r="101" spans="1:23" x14ac:dyDescent="0.25">
      <c r="A101" s="131" t="s">
        <v>410</v>
      </c>
      <c r="B101" s="131" t="s">
        <v>411</v>
      </c>
      <c r="C101" s="131" t="s">
        <v>220</v>
      </c>
      <c r="D101" s="131"/>
      <c r="E101" s="160">
        <v>495</v>
      </c>
      <c r="F101" s="160">
        <v>245</v>
      </c>
      <c r="G101" s="160">
        <v>30</v>
      </c>
      <c r="H101" s="160">
        <v>195</v>
      </c>
      <c r="I101" s="160">
        <v>20</v>
      </c>
      <c r="J101" s="160">
        <v>0</v>
      </c>
      <c r="K101" s="160">
        <v>85</v>
      </c>
      <c r="L101" s="160">
        <v>20</v>
      </c>
      <c r="M101" s="160">
        <v>845</v>
      </c>
      <c r="N101" s="131"/>
      <c r="O101" s="160">
        <v>525</v>
      </c>
      <c r="P101" s="160">
        <v>250</v>
      </c>
      <c r="Q101" s="160">
        <v>35</v>
      </c>
      <c r="R101" s="160">
        <v>200</v>
      </c>
      <c r="S101" s="160">
        <v>20</v>
      </c>
      <c r="T101" s="160">
        <v>0</v>
      </c>
      <c r="U101" s="160">
        <v>85</v>
      </c>
      <c r="V101" s="160">
        <v>20</v>
      </c>
      <c r="W101" s="160">
        <v>880</v>
      </c>
    </row>
    <row r="102" spans="1:23" x14ac:dyDescent="0.25">
      <c r="A102" s="131" t="s">
        <v>412</v>
      </c>
      <c r="B102" s="131" t="s">
        <v>413</v>
      </c>
      <c r="C102" s="131" t="s">
        <v>220</v>
      </c>
      <c r="D102" s="131"/>
      <c r="E102" s="160">
        <v>1680</v>
      </c>
      <c r="F102" s="160">
        <v>520</v>
      </c>
      <c r="G102" s="160">
        <v>80</v>
      </c>
      <c r="H102" s="160">
        <v>390</v>
      </c>
      <c r="I102" s="160">
        <v>50</v>
      </c>
      <c r="J102" s="160">
        <v>0</v>
      </c>
      <c r="K102" s="160">
        <v>200</v>
      </c>
      <c r="L102" s="160">
        <v>50</v>
      </c>
      <c r="M102" s="160">
        <v>2445</v>
      </c>
      <c r="N102" s="131"/>
      <c r="O102" s="160">
        <v>1800</v>
      </c>
      <c r="P102" s="160">
        <v>560</v>
      </c>
      <c r="Q102" s="160">
        <v>85</v>
      </c>
      <c r="R102" s="160">
        <v>415</v>
      </c>
      <c r="S102" s="160">
        <v>55</v>
      </c>
      <c r="T102" s="160">
        <v>0</v>
      </c>
      <c r="U102" s="160">
        <v>200</v>
      </c>
      <c r="V102" s="160">
        <v>55</v>
      </c>
      <c r="W102" s="160">
        <v>2620</v>
      </c>
    </row>
    <row r="103" spans="1:23" x14ac:dyDescent="0.25">
      <c r="A103" s="131" t="s">
        <v>414</v>
      </c>
      <c r="B103" s="131" t="s">
        <v>415</v>
      </c>
      <c r="C103" s="131" t="s">
        <v>219</v>
      </c>
      <c r="D103" s="131"/>
      <c r="E103" s="160">
        <v>4805</v>
      </c>
      <c r="F103" s="160">
        <v>1000</v>
      </c>
      <c r="G103" s="160">
        <v>220</v>
      </c>
      <c r="H103" s="160">
        <v>680</v>
      </c>
      <c r="I103" s="160">
        <v>95</v>
      </c>
      <c r="J103" s="160">
        <v>0</v>
      </c>
      <c r="K103" s="160">
        <v>650</v>
      </c>
      <c r="L103" s="160">
        <v>115</v>
      </c>
      <c r="M103" s="160">
        <v>6570</v>
      </c>
      <c r="N103" s="131"/>
      <c r="O103" s="160">
        <v>5155</v>
      </c>
      <c r="P103" s="160">
        <v>1035</v>
      </c>
      <c r="Q103" s="160">
        <v>215</v>
      </c>
      <c r="R103" s="160">
        <v>725</v>
      </c>
      <c r="S103" s="160">
        <v>90</v>
      </c>
      <c r="T103" s="160">
        <v>0</v>
      </c>
      <c r="U103" s="160">
        <v>670</v>
      </c>
      <c r="V103" s="160">
        <v>135</v>
      </c>
      <c r="W103" s="160">
        <v>6995</v>
      </c>
    </row>
    <row r="104" spans="1:23" x14ac:dyDescent="0.25">
      <c r="A104" s="131" t="s">
        <v>416</v>
      </c>
      <c r="B104" s="131" t="s">
        <v>417</v>
      </c>
      <c r="C104" s="131" t="s">
        <v>224</v>
      </c>
      <c r="D104" s="131"/>
      <c r="E104" s="160">
        <v>37200</v>
      </c>
      <c r="F104" s="160">
        <v>5400</v>
      </c>
      <c r="G104" s="160">
        <v>1080</v>
      </c>
      <c r="H104" s="160">
        <v>3450</v>
      </c>
      <c r="I104" s="160">
        <v>815</v>
      </c>
      <c r="J104" s="160">
        <v>55</v>
      </c>
      <c r="K104" s="160">
        <v>6845</v>
      </c>
      <c r="L104" s="160">
        <v>1405</v>
      </c>
      <c r="M104" s="160">
        <v>50850</v>
      </c>
      <c r="N104" s="131"/>
      <c r="O104" s="160">
        <v>40480</v>
      </c>
      <c r="P104" s="160">
        <v>5585</v>
      </c>
      <c r="Q104" s="160">
        <v>1060</v>
      </c>
      <c r="R104" s="160">
        <v>3585</v>
      </c>
      <c r="S104" s="160">
        <v>880</v>
      </c>
      <c r="T104" s="160">
        <v>55</v>
      </c>
      <c r="U104" s="160">
        <v>7290</v>
      </c>
      <c r="V104" s="160">
        <v>1540</v>
      </c>
      <c r="W104" s="160">
        <v>54895</v>
      </c>
    </row>
    <row r="105" spans="1:23" x14ac:dyDescent="0.25">
      <c r="A105" s="131" t="s">
        <v>418</v>
      </c>
      <c r="B105" s="131" t="s">
        <v>419</v>
      </c>
      <c r="C105" s="131" t="s">
        <v>227</v>
      </c>
      <c r="D105" s="131"/>
      <c r="E105" s="160">
        <v>4585</v>
      </c>
      <c r="F105" s="160">
        <v>1350</v>
      </c>
      <c r="G105" s="160">
        <v>235</v>
      </c>
      <c r="H105" s="160">
        <v>940</v>
      </c>
      <c r="I105" s="160">
        <v>165</v>
      </c>
      <c r="J105" s="160">
        <v>10</v>
      </c>
      <c r="K105" s="160">
        <v>1035</v>
      </c>
      <c r="L105" s="160">
        <v>195</v>
      </c>
      <c r="M105" s="160">
        <v>7165</v>
      </c>
      <c r="N105" s="131"/>
      <c r="O105" s="160">
        <v>5155</v>
      </c>
      <c r="P105" s="160">
        <v>1360</v>
      </c>
      <c r="Q105" s="160">
        <v>215</v>
      </c>
      <c r="R105" s="160">
        <v>965</v>
      </c>
      <c r="S105" s="160">
        <v>170</v>
      </c>
      <c r="T105" s="160">
        <v>10</v>
      </c>
      <c r="U105" s="160">
        <v>1075</v>
      </c>
      <c r="V105" s="160">
        <v>220</v>
      </c>
      <c r="W105" s="160">
        <v>7805</v>
      </c>
    </row>
    <row r="106" spans="1:23" x14ac:dyDescent="0.25">
      <c r="A106" s="131" t="s">
        <v>420</v>
      </c>
      <c r="B106" s="131" t="s">
        <v>421</v>
      </c>
      <c r="C106" s="131" t="s">
        <v>220</v>
      </c>
      <c r="D106" s="131"/>
      <c r="E106" s="160">
        <v>1065</v>
      </c>
      <c r="F106" s="160">
        <v>330</v>
      </c>
      <c r="G106" s="160">
        <v>60</v>
      </c>
      <c r="H106" s="160">
        <v>245</v>
      </c>
      <c r="I106" s="160">
        <v>25</v>
      </c>
      <c r="J106" s="160">
        <v>0</v>
      </c>
      <c r="K106" s="160">
        <v>165</v>
      </c>
      <c r="L106" s="160">
        <v>35</v>
      </c>
      <c r="M106" s="160">
        <v>1595</v>
      </c>
      <c r="N106" s="131"/>
      <c r="O106" s="160">
        <v>1180</v>
      </c>
      <c r="P106" s="160">
        <v>335</v>
      </c>
      <c r="Q106" s="160">
        <v>60</v>
      </c>
      <c r="R106" s="160">
        <v>245</v>
      </c>
      <c r="S106" s="160">
        <v>30</v>
      </c>
      <c r="T106" s="160">
        <v>0</v>
      </c>
      <c r="U106" s="160">
        <v>180</v>
      </c>
      <c r="V106" s="160">
        <v>40</v>
      </c>
      <c r="W106" s="160">
        <v>1735</v>
      </c>
    </row>
    <row r="107" spans="1:23" x14ac:dyDescent="0.25">
      <c r="A107" s="131" t="s">
        <v>422</v>
      </c>
      <c r="B107" s="131" t="s">
        <v>423</v>
      </c>
      <c r="C107" s="131" t="s">
        <v>219</v>
      </c>
      <c r="D107" s="131"/>
      <c r="E107" s="160">
        <v>2055</v>
      </c>
      <c r="F107" s="160">
        <v>530</v>
      </c>
      <c r="G107" s="160">
        <v>130</v>
      </c>
      <c r="H107" s="160">
        <v>370</v>
      </c>
      <c r="I107" s="160">
        <v>30</v>
      </c>
      <c r="J107" s="160">
        <v>0</v>
      </c>
      <c r="K107" s="160">
        <v>235</v>
      </c>
      <c r="L107" s="160">
        <v>65</v>
      </c>
      <c r="M107" s="160">
        <v>2885</v>
      </c>
      <c r="N107" s="131"/>
      <c r="O107" s="160">
        <v>2205</v>
      </c>
      <c r="P107" s="160">
        <v>520</v>
      </c>
      <c r="Q107" s="160">
        <v>120</v>
      </c>
      <c r="R107" s="160">
        <v>370</v>
      </c>
      <c r="S107" s="160">
        <v>30</v>
      </c>
      <c r="T107" s="160">
        <v>0</v>
      </c>
      <c r="U107" s="160">
        <v>240</v>
      </c>
      <c r="V107" s="160">
        <v>75</v>
      </c>
      <c r="W107" s="160">
        <v>3040</v>
      </c>
    </row>
    <row r="108" spans="1:23" x14ac:dyDescent="0.25">
      <c r="A108" s="131" t="s">
        <v>424</v>
      </c>
      <c r="B108" s="131" t="s">
        <v>425</v>
      </c>
      <c r="C108" s="131" t="s">
        <v>227</v>
      </c>
      <c r="D108" s="131"/>
      <c r="E108" s="160">
        <v>2665</v>
      </c>
      <c r="F108" s="160">
        <v>655</v>
      </c>
      <c r="G108" s="160">
        <v>110</v>
      </c>
      <c r="H108" s="160">
        <v>450</v>
      </c>
      <c r="I108" s="160">
        <v>85</v>
      </c>
      <c r="J108" s="160">
        <v>5</v>
      </c>
      <c r="K108" s="160">
        <v>435</v>
      </c>
      <c r="L108" s="160">
        <v>70</v>
      </c>
      <c r="M108" s="160">
        <v>3825</v>
      </c>
      <c r="N108" s="131"/>
      <c r="O108" s="160">
        <v>2850</v>
      </c>
      <c r="P108" s="160">
        <v>655</v>
      </c>
      <c r="Q108" s="160">
        <v>105</v>
      </c>
      <c r="R108" s="160">
        <v>465</v>
      </c>
      <c r="S108" s="160">
        <v>80</v>
      </c>
      <c r="T108" s="160">
        <v>10</v>
      </c>
      <c r="U108" s="160">
        <v>450</v>
      </c>
      <c r="V108" s="160">
        <v>75</v>
      </c>
      <c r="W108" s="160">
        <v>4035</v>
      </c>
    </row>
    <row r="109" spans="1:23" x14ac:dyDescent="0.25">
      <c r="A109" s="131" t="s">
        <v>426</v>
      </c>
      <c r="B109" s="131" t="s">
        <v>427</v>
      </c>
      <c r="C109" s="131" t="s">
        <v>227</v>
      </c>
      <c r="D109" s="131"/>
      <c r="E109" s="160">
        <v>6475</v>
      </c>
      <c r="F109" s="160">
        <v>1090</v>
      </c>
      <c r="G109" s="160">
        <v>230</v>
      </c>
      <c r="H109" s="160">
        <v>730</v>
      </c>
      <c r="I109" s="160">
        <v>125</v>
      </c>
      <c r="J109" s="160">
        <v>10</v>
      </c>
      <c r="K109" s="160">
        <v>1005</v>
      </c>
      <c r="L109" s="160">
        <v>250</v>
      </c>
      <c r="M109" s="160">
        <v>8820</v>
      </c>
      <c r="N109" s="131"/>
      <c r="O109" s="160">
        <v>7205</v>
      </c>
      <c r="P109" s="160">
        <v>1110</v>
      </c>
      <c r="Q109" s="160">
        <v>225</v>
      </c>
      <c r="R109" s="160">
        <v>740</v>
      </c>
      <c r="S109" s="160">
        <v>135</v>
      </c>
      <c r="T109" s="160">
        <v>10</v>
      </c>
      <c r="U109" s="160">
        <v>1045</v>
      </c>
      <c r="V109" s="160">
        <v>275</v>
      </c>
      <c r="W109" s="160">
        <v>9630</v>
      </c>
    </row>
    <row r="110" spans="1:23" x14ac:dyDescent="0.25">
      <c r="A110" s="131" t="s">
        <v>428</v>
      </c>
      <c r="B110" s="131" t="s">
        <v>429</v>
      </c>
      <c r="C110" s="131" t="s">
        <v>227</v>
      </c>
      <c r="D110" s="131"/>
      <c r="E110" s="160">
        <v>4465</v>
      </c>
      <c r="F110" s="160">
        <v>1095</v>
      </c>
      <c r="G110" s="160">
        <v>195</v>
      </c>
      <c r="H110" s="160">
        <v>745</v>
      </c>
      <c r="I110" s="160">
        <v>145</v>
      </c>
      <c r="J110" s="160">
        <v>15</v>
      </c>
      <c r="K110" s="160">
        <v>1030</v>
      </c>
      <c r="L110" s="160">
        <v>220</v>
      </c>
      <c r="M110" s="160">
        <v>6810</v>
      </c>
      <c r="N110" s="131"/>
      <c r="O110" s="160">
        <v>5020</v>
      </c>
      <c r="P110" s="160">
        <v>1150</v>
      </c>
      <c r="Q110" s="160">
        <v>195</v>
      </c>
      <c r="R110" s="160">
        <v>790</v>
      </c>
      <c r="S110" s="160">
        <v>150</v>
      </c>
      <c r="T110" s="160">
        <v>15</v>
      </c>
      <c r="U110" s="160">
        <v>1080</v>
      </c>
      <c r="V110" s="160">
        <v>240</v>
      </c>
      <c r="W110" s="160">
        <v>7490</v>
      </c>
    </row>
    <row r="111" spans="1:23" x14ac:dyDescent="0.25">
      <c r="A111" s="131" t="s">
        <v>430</v>
      </c>
      <c r="B111" s="131" t="s">
        <v>431</v>
      </c>
      <c r="C111" s="131" t="s">
        <v>220</v>
      </c>
      <c r="D111" s="131"/>
      <c r="E111" s="160">
        <v>3020</v>
      </c>
      <c r="F111" s="160">
        <v>905</v>
      </c>
      <c r="G111" s="160">
        <v>185</v>
      </c>
      <c r="H111" s="160">
        <v>600</v>
      </c>
      <c r="I111" s="160">
        <v>115</v>
      </c>
      <c r="J111" s="160">
        <v>5</v>
      </c>
      <c r="K111" s="160">
        <v>590</v>
      </c>
      <c r="L111" s="160">
        <v>85</v>
      </c>
      <c r="M111" s="160">
        <v>4605</v>
      </c>
      <c r="N111" s="131"/>
      <c r="O111" s="160">
        <v>3295</v>
      </c>
      <c r="P111" s="160">
        <v>945</v>
      </c>
      <c r="Q111" s="160">
        <v>175</v>
      </c>
      <c r="R111" s="160">
        <v>660</v>
      </c>
      <c r="S111" s="160">
        <v>105</v>
      </c>
      <c r="T111" s="160">
        <v>5</v>
      </c>
      <c r="U111" s="160">
        <v>610</v>
      </c>
      <c r="V111" s="160">
        <v>90</v>
      </c>
      <c r="W111" s="160">
        <v>4945</v>
      </c>
    </row>
    <row r="112" spans="1:23" x14ac:dyDescent="0.25">
      <c r="A112" s="131" t="s">
        <v>432</v>
      </c>
      <c r="B112" s="131" t="s">
        <v>433</v>
      </c>
      <c r="C112" s="131" t="s">
        <v>227</v>
      </c>
      <c r="D112" s="131"/>
      <c r="E112" s="160">
        <v>9615</v>
      </c>
      <c r="F112" s="160">
        <v>2135</v>
      </c>
      <c r="G112" s="160">
        <v>465</v>
      </c>
      <c r="H112" s="160">
        <v>1430</v>
      </c>
      <c r="I112" s="160">
        <v>225</v>
      </c>
      <c r="J112" s="160">
        <v>20</v>
      </c>
      <c r="K112" s="160">
        <v>1745</v>
      </c>
      <c r="L112" s="160">
        <v>320</v>
      </c>
      <c r="M112" s="160">
        <v>13815</v>
      </c>
      <c r="N112" s="131"/>
      <c r="O112" s="160">
        <v>10515</v>
      </c>
      <c r="P112" s="160">
        <v>2215</v>
      </c>
      <c r="Q112" s="160">
        <v>460</v>
      </c>
      <c r="R112" s="160">
        <v>1510</v>
      </c>
      <c r="S112" s="160">
        <v>225</v>
      </c>
      <c r="T112" s="160">
        <v>20</v>
      </c>
      <c r="U112" s="160">
        <v>1850</v>
      </c>
      <c r="V112" s="160">
        <v>365</v>
      </c>
      <c r="W112" s="160">
        <v>14945</v>
      </c>
    </row>
    <row r="113" spans="1:23" x14ac:dyDescent="0.25">
      <c r="A113" s="131" t="s">
        <v>434</v>
      </c>
      <c r="B113" s="131" t="s">
        <v>435</v>
      </c>
      <c r="C113" s="131" t="s">
        <v>224</v>
      </c>
      <c r="D113" s="131"/>
      <c r="E113" s="160">
        <v>8225</v>
      </c>
      <c r="F113" s="160">
        <v>1470</v>
      </c>
      <c r="G113" s="160">
        <v>285</v>
      </c>
      <c r="H113" s="160">
        <v>990</v>
      </c>
      <c r="I113" s="160">
        <v>185</v>
      </c>
      <c r="J113" s="160">
        <v>10</v>
      </c>
      <c r="K113" s="160">
        <v>1535</v>
      </c>
      <c r="L113" s="160">
        <v>245</v>
      </c>
      <c r="M113" s="160">
        <v>11475</v>
      </c>
      <c r="N113" s="131"/>
      <c r="O113" s="160">
        <v>9085</v>
      </c>
      <c r="P113" s="160">
        <v>1555</v>
      </c>
      <c r="Q113" s="160">
        <v>305</v>
      </c>
      <c r="R113" s="160">
        <v>1035</v>
      </c>
      <c r="S113" s="160">
        <v>210</v>
      </c>
      <c r="T113" s="160">
        <v>5</v>
      </c>
      <c r="U113" s="160">
        <v>1670</v>
      </c>
      <c r="V113" s="160">
        <v>280</v>
      </c>
      <c r="W113" s="160">
        <v>12590</v>
      </c>
    </row>
    <row r="114" spans="1:23" x14ac:dyDescent="0.25">
      <c r="A114" s="131" t="s">
        <v>436</v>
      </c>
      <c r="B114" s="131" t="s">
        <v>437</v>
      </c>
      <c r="C114" s="131" t="s">
        <v>224</v>
      </c>
      <c r="D114" s="131"/>
      <c r="E114" s="160">
        <v>120845</v>
      </c>
      <c r="F114" s="160">
        <v>17490</v>
      </c>
      <c r="G114" s="160">
        <v>3500</v>
      </c>
      <c r="H114" s="160">
        <v>11225</v>
      </c>
      <c r="I114" s="160">
        <v>2685</v>
      </c>
      <c r="J114" s="160">
        <v>80</v>
      </c>
      <c r="K114" s="160">
        <v>25025</v>
      </c>
      <c r="L114" s="160">
        <v>4135</v>
      </c>
      <c r="M114" s="160">
        <v>167495</v>
      </c>
      <c r="N114" s="131"/>
      <c r="O114" s="160">
        <v>131755</v>
      </c>
      <c r="P114" s="160">
        <v>17910</v>
      </c>
      <c r="Q114" s="160">
        <v>3445</v>
      </c>
      <c r="R114" s="160">
        <v>11570</v>
      </c>
      <c r="S114" s="160">
        <v>2820</v>
      </c>
      <c r="T114" s="160">
        <v>75</v>
      </c>
      <c r="U114" s="160">
        <v>27370</v>
      </c>
      <c r="V114" s="160">
        <v>4640</v>
      </c>
      <c r="W114" s="160">
        <v>181675</v>
      </c>
    </row>
    <row r="115" spans="1:23" x14ac:dyDescent="0.25">
      <c r="A115" s="131" t="s">
        <v>438</v>
      </c>
      <c r="B115" s="131" t="s">
        <v>439</v>
      </c>
      <c r="C115" s="131" t="s">
        <v>220</v>
      </c>
      <c r="D115" s="131"/>
      <c r="E115" s="160">
        <v>1025</v>
      </c>
      <c r="F115" s="160">
        <v>315</v>
      </c>
      <c r="G115" s="160">
        <v>50</v>
      </c>
      <c r="H115" s="160">
        <v>245</v>
      </c>
      <c r="I115" s="160">
        <v>15</v>
      </c>
      <c r="J115" s="160">
        <v>0</v>
      </c>
      <c r="K115" s="160">
        <v>130</v>
      </c>
      <c r="L115" s="160">
        <v>25</v>
      </c>
      <c r="M115" s="160">
        <v>1495</v>
      </c>
      <c r="N115" s="131"/>
      <c r="O115" s="160"/>
      <c r="P115" s="160"/>
      <c r="Q115" s="160"/>
      <c r="R115" s="160"/>
      <c r="S115" s="160"/>
      <c r="T115" s="160"/>
      <c r="U115" s="160"/>
      <c r="V115" s="160"/>
      <c r="W115" s="160"/>
    </row>
    <row r="116" spans="1:23" x14ac:dyDescent="0.25">
      <c r="A116" s="131" t="s">
        <v>440</v>
      </c>
      <c r="B116" s="131" t="s">
        <v>441</v>
      </c>
      <c r="C116" s="131" t="s">
        <v>220</v>
      </c>
      <c r="D116" s="131"/>
      <c r="E116" s="160">
        <v>3290</v>
      </c>
      <c r="F116" s="160">
        <v>765</v>
      </c>
      <c r="G116" s="160">
        <v>155</v>
      </c>
      <c r="H116" s="160">
        <v>530</v>
      </c>
      <c r="I116" s="160">
        <v>80</v>
      </c>
      <c r="J116" s="160">
        <v>0</v>
      </c>
      <c r="K116" s="160">
        <v>395</v>
      </c>
      <c r="L116" s="160">
        <v>100</v>
      </c>
      <c r="M116" s="160">
        <v>4555</v>
      </c>
      <c r="N116" s="131"/>
      <c r="O116" s="160">
        <v>3600</v>
      </c>
      <c r="P116" s="160">
        <v>760</v>
      </c>
      <c r="Q116" s="160">
        <v>145</v>
      </c>
      <c r="R116" s="160">
        <v>535</v>
      </c>
      <c r="S116" s="160">
        <v>75</v>
      </c>
      <c r="T116" s="160">
        <v>0</v>
      </c>
      <c r="U116" s="160">
        <v>405</v>
      </c>
      <c r="V116" s="160">
        <v>110</v>
      </c>
      <c r="W116" s="160">
        <v>4875</v>
      </c>
    </row>
    <row r="117" spans="1:23" x14ac:dyDescent="0.25">
      <c r="A117" s="131" t="s">
        <v>442</v>
      </c>
      <c r="B117" s="131" t="s">
        <v>443</v>
      </c>
      <c r="C117" s="131" t="s">
        <v>224</v>
      </c>
      <c r="D117" s="131"/>
      <c r="E117" s="160">
        <v>3340</v>
      </c>
      <c r="F117" s="160">
        <v>830</v>
      </c>
      <c r="G117" s="160">
        <v>160</v>
      </c>
      <c r="H117" s="160">
        <v>545</v>
      </c>
      <c r="I117" s="160">
        <v>120</v>
      </c>
      <c r="J117" s="160">
        <v>5</v>
      </c>
      <c r="K117" s="160">
        <v>635</v>
      </c>
      <c r="L117" s="160">
        <v>95</v>
      </c>
      <c r="M117" s="160">
        <v>4895</v>
      </c>
      <c r="N117" s="131"/>
      <c r="O117" s="160">
        <v>3680</v>
      </c>
      <c r="P117" s="160">
        <v>840</v>
      </c>
      <c r="Q117" s="160">
        <v>160</v>
      </c>
      <c r="R117" s="160">
        <v>550</v>
      </c>
      <c r="S117" s="160">
        <v>130</v>
      </c>
      <c r="T117" s="160">
        <v>5</v>
      </c>
      <c r="U117" s="160">
        <v>690</v>
      </c>
      <c r="V117" s="160">
        <v>110</v>
      </c>
      <c r="W117" s="160">
        <v>5320</v>
      </c>
    </row>
    <row r="118" spans="1:23" x14ac:dyDescent="0.25">
      <c r="A118" s="131" t="s">
        <v>444</v>
      </c>
      <c r="B118" s="131" t="s">
        <v>445</v>
      </c>
      <c r="C118" s="131" t="s">
        <v>219</v>
      </c>
      <c r="D118" s="131"/>
      <c r="E118" s="160">
        <v>1490</v>
      </c>
      <c r="F118" s="160">
        <v>280</v>
      </c>
      <c r="G118" s="160">
        <v>55</v>
      </c>
      <c r="H118" s="160">
        <v>200</v>
      </c>
      <c r="I118" s="160">
        <v>25</v>
      </c>
      <c r="J118" s="160">
        <v>0</v>
      </c>
      <c r="K118" s="160">
        <v>195</v>
      </c>
      <c r="L118" s="160">
        <v>25</v>
      </c>
      <c r="M118" s="160">
        <v>1995</v>
      </c>
      <c r="N118" s="131"/>
      <c r="O118" s="160">
        <v>1685</v>
      </c>
      <c r="P118" s="160">
        <v>295</v>
      </c>
      <c r="Q118" s="160">
        <v>60</v>
      </c>
      <c r="R118" s="160">
        <v>200</v>
      </c>
      <c r="S118" s="160">
        <v>35</v>
      </c>
      <c r="T118" s="160">
        <v>0</v>
      </c>
      <c r="U118" s="160">
        <v>220</v>
      </c>
      <c r="V118" s="160">
        <v>35</v>
      </c>
      <c r="W118" s="160">
        <v>2230</v>
      </c>
    </row>
    <row r="119" spans="1:23" x14ac:dyDescent="0.25">
      <c r="A119" s="131" t="s">
        <v>446</v>
      </c>
      <c r="B119" s="131" t="s">
        <v>447</v>
      </c>
      <c r="C119" s="131" t="s">
        <v>219</v>
      </c>
      <c r="D119" s="131"/>
      <c r="E119" s="160">
        <v>2930</v>
      </c>
      <c r="F119" s="160">
        <v>440</v>
      </c>
      <c r="G119" s="160">
        <v>60</v>
      </c>
      <c r="H119" s="160">
        <v>305</v>
      </c>
      <c r="I119" s="160">
        <v>70</v>
      </c>
      <c r="J119" s="160">
        <v>0</v>
      </c>
      <c r="K119" s="160">
        <v>315</v>
      </c>
      <c r="L119" s="160">
        <v>95</v>
      </c>
      <c r="M119" s="160">
        <v>3780</v>
      </c>
      <c r="N119" s="131"/>
      <c r="O119" s="160">
        <v>3215</v>
      </c>
      <c r="P119" s="160">
        <v>430</v>
      </c>
      <c r="Q119" s="160">
        <v>65</v>
      </c>
      <c r="R119" s="160">
        <v>305</v>
      </c>
      <c r="S119" s="160">
        <v>65</v>
      </c>
      <c r="T119" s="160">
        <v>0</v>
      </c>
      <c r="U119" s="160">
        <v>345</v>
      </c>
      <c r="V119" s="160">
        <v>100</v>
      </c>
      <c r="W119" s="160">
        <v>4090</v>
      </c>
    </row>
    <row r="120" spans="1:23" x14ac:dyDescent="0.25">
      <c r="A120" s="131" t="s">
        <v>448</v>
      </c>
      <c r="B120" s="131" t="s">
        <v>449</v>
      </c>
      <c r="C120" s="131" t="s">
        <v>219</v>
      </c>
      <c r="D120" s="131"/>
      <c r="E120" s="160">
        <v>3235</v>
      </c>
      <c r="F120" s="160">
        <v>660</v>
      </c>
      <c r="G120" s="160">
        <v>140</v>
      </c>
      <c r="H120" s="160">
        <v>470</v>
      </c>
      <c r="I120" s="160">
        <v>55</v>
      </c>
      <c r="J120" s="160">
        <v>0</v>
      </c>
      <c r="K120" s="160">
        <v>415</v>
      </c>
      <c r="L120" s="160">
        <v>100</v>
      </c>
      <c r="M120" s="160">
        <v>4410</v>
      </c>
      <c r="N120" s="131"/>
      <c r="O120" s="160">
        <v>3485</v>
      </c>
      <c r="P120" s="160">
        <v>685</v>
      </c>
      <c r="Q120" s="160">
        <v>150</v>
      </c>
      <c r="R120" s="160">
        <v>475</v>
      </c>
      <c r="S120" s="160">
        <v>55</v>
      </c>
      <c r="T120" s="160">
        <v>0</v>
      </c>
      <c r="U120" s="160">
        <v>470</v>
      </c>
      <c r="V120" s="160">
        <v>105</v>
      </c>
      <c r="W120" s="160">
        <v>4745</v>
      </c>
    </row>
    <row r="121" spans="1:23" x14ac:dyDescent="0.25">
      <c r="A121" s="131" t="s">
        <v>450</v>
      </c>
      <c r="B121" s="131" t="s">
        <v>451</v>
      </c>
      <c r="C121" s="131" t="s">
        <v>224</v>
      </c>
      <c r="D121" s="131"/>
      <c r="E121" s="160">
        <v>2925</v>
      </c>
      <c r="F121" s="160">
        <v>500</v>
      </c>
      <c r="G121" s="160">
        <v>95</v>
      </c>
      <c r="H121" s="160">
        <v>320</v>
      </c>
      <c r="I121" s="160">
        <v>80</v>
      </c>
      <c r="J121" s="160">
        <v>5</v>
      </c>
      <c r="K121" s="160">
        <v>455</v>
      </c>
      <c r="L121" s="160">
        <v>50</v>
      </c>
      <c r="M121" s="160">
        <v>3935</v>
      </c>
      <c r="N121" s="131"/>
      <c r="O121" s="160">
        <v>3350</v>
      </c>
      <c r="P121" s="160">
        <v>505</v>
      </c>
      <c r="Q121" s="160">
        <v>80</v>
      </c>
      <c r="R121" s="160">
        <v>350</v>
      </c>
      <c r="S121" s="160">
        <v>70</v>
      </c>
      <c r="T121" s="160">
        <v>5</v>
      </c>
      <c r="U121" s="160">
        <v>495</v>
      </c>
      <c r="V121" s="160">
        <v>55</v>
      </c>
      <c r="W121" s="160">
        <v>4405</v>
      </c>
    </row>
    <row r="122" spans="1:23" x14ac:dyDescent="0.25">
      <c r="A122" s="131" t="s">
        <v>452</v>
      </c>
      <c r="B122" s="131" t="s">
        <v>453</v>
      </c>
      <c r="C122" s="131" t="s">
        <v>219</v>
      </c>
      <c r="D122" s="131"/>
      <c r="E122" s="160">
        <v>3675</v>
      </c>
      <c r="F122" s="160">
        <v>925</v>
      </c>
      <c r="G122" s="160">
        <v>160</v>
      </c>
      <c r="H122" s="160">
        <v>670</v>
      </c>
      <c r="I122" s="160">
        <v>95</v>
      </c>
      <c r="J122" s="160">
        <v>0</v>
      </c>
      <c r="K122" s="160">
        <v>580</v>
      </c>
      <c r="L122" s="160">
        <v>100</v>
      </c>
      <c r="M122" s="160">
        <v>5280</v>
      </c>
      <c r="N122" s="131"/>
      <c r="O122" s="160">
        <v>3915</v>
      </c>
      <c r="P122" s="160">
        <v>940</v>
      </c>
      <c r="Q122" s="160">
        <v>155</v>
      </c>
      <c r="R122" s="160">
        <v>680</v>
      </c>
      <c r="S122" s="160">
        <v>105</v>
      </c>
      <c r="T122" s="160">
        <v>0</v>
      </c>
      <c r="U122" s="160">
        <v>610</v>
      </c>
      <c r="V122" s="160">
        <v>115</v>
      </c>
      <c r="W122" s="160">
        <v>5580</v>
      </c>
    </row>
    <row r="123" spans="1:23" x14ac:dyDescent="0.25">
      <c r="A123" s="131" t="s">
        <v>454</v>
      </c>
      <c r="B123" s="131" t="s">
        <v>455</v>
      </c>
      <c r="C123" s="131" t="s">
        <v>219</v>
      </c>
      <c r="D123" s="131"/>
      <c r="E123" s="160">
        <v>1530</v>
      </c>
      <c r="F123" s="160">
        <v>395</v>
      </c>
      <c r="G123" s="160">
        <v>85</v>
      </c>
      <c r="H123" s="160">
        <v>260</v>
      </c>
      <c r="I123" s="160">
        <v>50</v>
      </c>
      <c r="J123" s="160">
        <v>5</v>
      </c>
      <c r="K123" s="160">
        <v>220</v>
      </c>
      <c r="L123" s="160">
        <v>70</v>
      </c>
      <c r="M123" s="160">
        <v>2215</v>
      </c>
      <c r="N123" s="131"/>
      <c r="O123" s="160">
        <v>1675</v>
      </c>
      <c r="P123" s="160">
        <v>405</v>
      </c>
      <c r="Q123" s="160">
        <v>90</v>
      </c>
      <c r="R123" s="160">
        <v>275</v>
      </c>
      <c r="S123" s="160">
        <v>40</v>
      </c>
      <c r="T123" s="160">
        <v>5</v>
      </c>
      <c r="U123" s="160">
        <v>230</v>
      </c>
      <c r="V123" s="160">
        <v>75</v>
      </c>
      <c r="W123" s="160">
        <v>2385</v>
      </c>
    </row>
    <row r="124" spans="1:23" x14ac:dyDescent="0.25">
      <c r="A124" s="131" t="s">
        <v>456</v>
      </c>
      <c r="B124" s="131" t="s">
        <v>457</v>
      </c>
      <c r="C124" s="131" t="s">
        <v>224</v>
      </c>
      <c r="D124" s="131"/>
      <c r="E124" s="160">
        <v>17605</v>
      </c>
      <c r="F124" s="160">
        <v>2760</v>
      </c>
      <c r="G124" s="160">
        <v>670</v>
      </c>
      <c r="H124" s="160">
        <v>1695</v>
      </c>
      <c r="I124" s="160">
        <v>375</v>
      </c>
      <c r="J124" s="160">
        <v>15</v>
      </c>
      <c r="K124" s="160">
        <v>2775</v>
      </c>
      <c r="L124" s="160">
        <v>485</v>
      </c>
      <c r="M124" s="160">
        <v>23630</v>
      </c>
      <c r="N124" s="131"/>
      <c r="O124" s="160">
        <v>19130</v>
      </c>
      <c r="P124" s="160">
        <v>2800</v>
      </c>
      <c r="Q124" s="160">
        <v>635</v>
      </c>
      <c r="R124" s="160">
        <v>1740</v>
      </c>
      <c r="S124" s="160">
        <v>410</v>
      </c>
      <c r="T124" s="160">
        <v>15</v>
      </c>
      <c r="U124" s="160">
        <v>2930</v>
      </c>
      <c r="V124" s="160">
        <v>570</v>
      </c>
      <c r="W124" s="160">
        <v>25430</v>
      </c>
    </row>
    <row r="125" spans="1:23" x14ac:dyDescent="0.25">
      <c r="A125" s="131" t="s">
        <v>458</v>
      </c>
      <c r="B125" s="131" t="s">
        <v>459</v>
      </c>
      <c r="C125" s="131" t="s">
        <v>227</v>
      </c>
      <c r="D125" s="131"/>
      <c r="E125" s="160">
        <v>13970</v>
      </c>
      <c r="F125" s="160">
        <v>3560</v>
      </c>
      <c r="G125" s="160">
        <v>670</v>
      </c>
      <c r="H125" s="160">
        <v>2365</v>
      </c>
      <c r="I125" s="160">
        <v>500</v>
      </c>
      <c r="J125" s="160">
        <v>30</v>
      </c>
      <c r="K125" s="160">
        <v>3675</v>
      </c>
      <c r="L125" s="160">
        <v>410</v>
      </c>
      <c r="M125" s="160">
        <v>21610</v>
      </c>
      <c r="N125" s="131"/>
      <c r="O125" s="160">
        <v>15470</v>
      </c>
      <c r="P125" s="160">
        <v>3715</v>
      </c>
      <c r="Q125" s="160">
        <v>685</v>
      </c>
      <c r="R125" s="160">
        <v>2505</v>
      </c>
      <c r="S125" s="160">
        <v>500</v>
      </c>
      <c r="T125" s="160">
        <v>30</v>
      </c>
      <c r="U125" s="160">
        <v>4010</v>
      </c>
      <c r="V125" s="160">
        <v>430</v>
      </c>
      <c r="W125" s="160">
        <v>23625</v>
      </c>
    </row>
    <row r="126" spans="1:23" x14ac:dyDescent="0.25">
      <c r="A126" s="131" t="s">
        <v>460</v>
      </c>
      <c r="B126" s="131" t="s">
        <v>461</v>
      </c>
      <c r="C126" s="131" t="s">
        <v>227</v>
      </c>
      <c r="D126" s="131"/>
      <c r="E126" s="160">
        <v>2460</v>
      </c>
      <c r="F126" s="160">
        <v>635</v>
      </c>
      <c r="G126" s="160">
        <v>140</v>
      </c>
      <c r="H126" s="160">
        <v>420</v>
      </c>
      <c r="I126" s="160">
        <v>70</v>
      </c>
      <c r="J126" s="160">
        <v>5</v>
      </c>
      <c r="K126" s="160">
        <v>370</v>
      </c>
      <c r="L126" s="160">
        <v>70</v>
      </c>
      <c r="M126" s="160">
        <v>3535</v>
      </c>
      <c r="N126" s="131"/>
      <c r="O126" s="160">
        <v>2705</v>
      </c>
      <c r="P126" s="160">
        <v>665</v>
      </c>
      <c r="Q126" s="160">
        <v>135</v>
      </c>
      <c r="R126" s="160">
        <v>445</v>
      </c>
      <c r="S126" s="160">
        <v>80</v>
      </c>
      <c r="T126" s="160">
        <v>5</v>
      </c>
      <c r="U126" s="160">
        <v>390</v>
      </c>
      <c r="V126" s="160">
        <v>75</v>
      </c>
      <c r="W126" s="160">
        <v>3835</v>
      </c>
    </row>
    <row r="127" spans="1:23" x14ac:dyDescent="0.25">
      <c r="A127" s="131" t="s">
        <v>462</v>
      </c>
      <c r="B127" s="131" t="s">
        <v>463</v>
      </c>
      <c r="C127" s="131" t="s">
        <v>227</v>
      </c>
      <c r="D127" s="131"/>
      <c r="E127" s="160">
        <v>3110</v>
      </c>
      <c r="F127" s="160">
        <v>565</v>
      </c>
      <c r="G127" s="160">
        <v>135</v>
      </c>
      <c r="H127" s="160">
        <v>360</v>
      </c>
      <c r="I127" s="160">
        <v>65</v>
      </c>
      <c r="J127" s="160">
        <v>5</v>
      </c>
      <c r="K127" s="160">
        <v>415</v>
      </c>
      <c r="L127" s="160">
        <v>70</v>
      </c>
      <c r="M127" s="160">
        <v>4155</v>
      </c>
      <c r="N127" s="131"/>
      <c r="O127" s="160">
        <v>3345</v>
      </c>
      <c r="P127" s="160">
        <v>530</v>
      </c>
      <c r="Q127" s="160">
        <v>120</v>
      </c>
      <c r="R127" s="160">
        <v>350</v>
      </c>
      <c r="S127" s="160">
        <v>55</v>
      </c>
      <c r="T127" s="160">
        <v>5</v>
      </c>
      <c r="U127" s="160">
        <v>460</v>
      </c>
      <c r="V127" s="160">
        <v>75</v>
      </c>
      <c r="W127" s="160">
        <v>4410</v>
      </c>
    </row>
    <row r="128" spans="1:23" x14ac:dyDescent="0.25">
      <c r="A128" s="131" t="s">
        <v>464</v>
      </c>
      <c r="B128" s="131" t="s">
        <v>465</v>
      </c>
      <c r="C128" s="131" t="s">
        <v>227</v>
      </c>
      <c r="D128" s="131"/>
      <c r="E128" s="160">
        <v>4085</v>
      </c>
      <c r="F128" s="160">
        <v>1075</v>
      </c>
      <c r="G128" s="160">
        <v>200</v>
      </c>
      <c r="H128" s="160">
        <v>750</v>
      </c>
      <c r="I128" s="160">
        <v>115</v>
      </c>
      <c r="J128" s="160">
        <v>5</v>
      </c>
      <c r="K128" s="160">
        <v>710</v>
      </c>
      <c r="L128" s="160">
        <v>85</v>
      </c>
      <c r="M128" s="160">
        <v>5955</v>
      </c>
      <c r="N128" s="131"/>
      <c r="O128" s="160"/>
      <c r="P128" s="160"/>
      <c r="Q128" s="160"/>
      <c r="R128" s="160"/>
      <c r="S128" s="160"/>
      <c r="T128" s="160"/>
      <c r="U128" s="160"/>
      <c r="V128" s="160"/>
      <c r="W128" s="160"/>
    </row>
    <row r="129" spans="1:23" x14ac:dyDescent="0.25">
      <c r="A129" s="131" t="s">
        <v>466</v>
      </c>
      <c r="B129" s="131" t="s">
        <v>467</v>
      </c>
      <c r="C129" s="131" t="s">
        <v>219</v>
      </c>
      <c r="D129" s="131"/>
      <c r="E129" s="160">
        <v>2190</v>
      </c>
      <c r="F129" s="160">
        <v>400</v>
      </c>
      <c r="G129" s="160">
        <v>85</v>
      </c>
      <c r="H129" s="160">
        <v>270</v>
      </c>
      <c r="I129" s="160">
        <v>40</v>
      </c>
      <c r="J129" s="160">
        <v>5</v>
      </c>
      <c r="K129" s="160">
        <v>285</v>
      </c>
      <c r="L129" s="160">
        <v>45</v>
      </c>
      <c r="M129" s="160">
        <v>2920</v>
      </c>
      <c r="N129" s="131"/>
      <c r="O129" s="160">
        <v>2390</v>
      </c>
      <c r="P129" s="160">
        <v>425</v>
      </c>
      <c r="Q129" s="160">
        <v>85</v>
      </c>
      <c r="R129" s="160">
        <v>285</v>
      </c>
      <c r="S129" s="160">
        <v>45</v>
      </c>
      <c r="T129" s="160">
        <v>5</v>
      </c>
      <c r="U129" s="160">
        <v>300</v>
      </c>
      <c r="V129" s="160">
        <v>50</v>
      </c>
      <c r="W129" s="160">
        <v>3170</v>
      </c>
    </row>
    <row r="130" spans="1:23" x14ac:dyDescent="0.25">
      <c r="A130" s="131" t="s">
        <v>468</v>
      </c>
      <c r="B130" s="131" t="s">
        <v>469</v>
      </c>
      <c r="C130" s="131" t="s">
        <v>227</v>
      </c>
      <c r="D130" s="131"/>
      <c r="E130" s="160">
        <v>2610</v>
      </c>
      <c r="F130" s="160">
        <v>715</v>
      </c>
      <c r="G130" s="160">
        <v>160</v>
      </c>
      <c r="H130" s="160">
        <v>455</v>
      </c>
      <c r="I130" s="160">
        <v>95</v>
      </c>
      <c r="J130" s="160">
        <v>5</v>
      </c>
      <c r="K130" s="160">
        <v>660</v>
      </c>
      <c r="L130" s="160">
        <v>135</v>
      </c>
      <c r="M130" s="160">
        <v>4125</v>
      </c>
      <c r="N130" s="131"/>
      <c r="O130" s="160">
        <v>2865</v>
      </c>
      <c r="P130" s="160">
        <v>730</v>
      </c>
      <c r="Q130" s="160">
        <v>160</v>
      </c>
      <c r="R130" s="160">
        <v>470</v>
      </c>
      <c r="S130" s="160">
        <v>95</v>
      </c>
      <c r="T130" s="160">
        <v>5</v>
      </c>
      <c r="U130" s="160">
        <v>705</v>
      </c>
      <c r="V130" s="160">
        <v>155</v>
      </c>
      <c r="W130" s="160">
        <v>4460</v>
      </c>
    </row>
    <row r="131" spans="1:23" x14ac:dyDescent="0.25">
      <c r="A131" s="131" t="s">
        <v>470</v>
      </c>
      <c r="B131" s="131" t="s">
        <v>471</v>
      </c>
      <c r="C131" s="131" t="s">
        <v>224</v>
      </c>
      <c r="D131" s="131"/>
      <c r="E131" s="160">
        <v>10115</v>
      </c>
      <c r="F131" s="160">
        <v>1670</v>
      </c>
      <c r="G131" s="160">
        <v>360</v>
      </c>
      <c r="H131" s="160">
        <v>1105</v>
      </c>
      <c r="I131" s="160">
        <v>190</v>
      </c>
      <c r="J131" s="160">
        <v>10</v>
      </c>
      <c r="K131" s="160">
        <v>1540</v>
      </c>
      <c r="L131" s="160">
        <v>260</v>
      </c>
      <c r="M131" s="160">
        <v>13580</v>
      </c>
      <c r="N131" s="131"/>
      <c r="O131" s="160">
        <v>10980</v>
      </c>
      <c r="P131" s="160">
        <v>1720</v>
      </c>
      <c r="Q131" s="160">
        <v>360</v>
      </c>
      <c r="R131" s="160">
        <v>1145</v>
      </c>
      <c r="S131" s="160">
        <v>205</v>
      </c>
      <c r="T131" s="160">
        <v>10</v>
      </c>
      <c r="U131" s="160">
        <v>1640</v>
      </c>
      <c r="V131" s="160">
        <v>280</v>
      </c>
      <c r="W131" s="160">
        <v>14620</v>
      </c>
    </row>
    <row r="132" spans="1:23" x14ac:dyDescent="0.25">
      <c r="A132" s="131" t="s">
        <v>472</v>
      </c>
      <c r="B132" s="131" t="s">
        <v>473</v>
      </c>
      <c r="C132" s="131" t="s">
        <v>227</v>
      </c>
      <c r="D132" s="131"/>
      <c r="E132" s="160">
        <v>5615</v>
      </c>
      <c r="F132" s="160">
        <v>1355</v>
      </c>
      <c r="G132" s="160">
        <v>275</v>
      </c>
      <c r="H132" s="160">
        <v>940</v>
      </c>
      <c r="I132" s="160">
        <v>125</v>
      </c>
      <c r="J132" s="160">
        <v>10</v>
      </c>
      <c r="K132" s="160">
        <v>930</v>
      </c>
      <c r="L132" s="160">
        <v>190</v>
      </c>
      <c r="M132" s="160">
        <v>8085</v>
      </c>
      <c r="N132" s="131"/>
      <c r="O132" s="160">
        <v>6160</v>
      </c>
      <c r="P132" s="160">
        <v>1380</v>
      </c>
      <c r="Q132" s="160">
        <v>290</v>
      </c>
      <c r="R132" s="160">
        <v>940</v>
      </c>
      <c r="S132" s="160">
        <v>135</v>
      </c>
      <c r="T132" s="160">
        <v>10</v>
      </c>
      <c r="U132" s="160">
        <v>995</v>
      </c>
      <c r="V132" s="160">
        <v>200</v>
      </c>
      <c r="W132" s="160">
        <v>8735</v>
      </c>
    </row>
    <row r="133" spans="1:23" x14ac:dyDescent="0.25">
      <c r="A133" s="131" t="s">
        <v>474</v>
      </c>
      <c r="B133" s="131" t="s">
        <v>475</v>
      </c>
      <c r="C133" s="131" t="s">
        <v>227</v>
      </c>
      <c r="D133" s="131"/>
      <c r="E133" s="160">
        <v>3960</v>
      </c>
      <c r="F133" s="160">
        <v>735</v>
      </c>
      <c r="G133" s="160">
        <v>155</v>
      </c>
      <c r="H133" s="160">
        <v>510</v>
      </c>
      <c r="I133" s="160">
        <v>70</v>
      </c>
      <c r="J133" s="160">
        <v>0</v>
      </c>
      <c r="K133" s="160">
        <v>495</v>
      </c>
      <c r="L133" s="160">
        <v>100</v>
      </c>
      <c r="M133" s="160">
        <v>5285</v>
      </c>
      <c r="N133" s="131"/>
      <c r="O133" s="160">
        <v>4260</v>
      </c>
      <c r="P133" s="160">
        <v>755</v>
      </c>
      <c r="Q133" s="160">
        <v>165</v>
      </c>
      <c r="R133" s="160">
        <v>510</v>
      </c>
      <c r="S133" s="160">
        <v>80</v>
      </c>
      <c r="T133" s="160">
        <v>0</v>
      </c>
      <c r="U133" s="160">
        <v>510</v>
      </c>
      <c r="V133" s="160">
        <v>120</v>
      </c>
      <c r="W133" s="160">
        <v>5645</v>
      </c>
    </row>
    <row r="134" spans="1:23" x14ac:dyDescent="0.25">
      <c r="A134" s="131" t="s">
        <v>476</v>
      </c>
      <c r="B134" s="131" t="s">
        <v>477</v>
      </c>
      <c r="C134" s="131" t="s">
        <v>219</v>
      </c>
      <c r="D134" s="131"/>
      <c r="E134" s="160">
        <v>1335</v>
      </c>
      <c r="F134" s="160">
        <v>275</v>
      </c>
      <c r="G134" s="160">
        <v>50</v>
      </c>
      <c r="H134" s="160">
        <v>200</v>
      </c>
      <c r="I134" s="160">
        <v>25</v>
      </c>
      <c r="J134" s="160">
        <v>0</v>
      </c>
      <c r="K134" s="160">
        <v>160</v>
      </c>
      <c r="L134" s="160">
        <v>35</v>
      </c>
      <c r="M134" s="160">
        <v>1805</v>
      </c>
      <c r="N134" s="131"/>
      <c r="O134" s="160">
        <v>1475</v>
      </c>
      <c r="P134" s="160">
        <v>280</v>
      </c>
      <c r="Q134" s="160">
        <v>50</v>
      </c>
      <c r="R134" s="160">
        <v>200</v>
      </c>
      <c r="S134" s="160">
        <v>30</v>
      </c>
      <c r="T134" s="160">
        <v>0</v>
      </c>
      <c r="U134" s="160">
        <v>165</v>
      </c>
      <c r="V134" s="160">
        <v>40</v>
      </c>
      <c r="W134" s="160">
        <v>1960</v>
      </c>
    </row>
    <row r="135" spans="1:23" x14ac:dyDescent="0.25">
      <c r="A135" s="131" t="s">
        <v>478</v>
      </c>
      <c r="B135" s="131" t="s">
        <v>479</v>
      </c>
      <c r="C135" s="131" t="s">
        <v>220</v>
      </c>
      <c r="D135" s="131"/>
      <c r="E135" s="160">
        <v>2330</v>
      </c>
      <c r="F135" s="160">
        <v>565</v>
      </c>
      <c r="G135" s="160">
        <v>100</v>
      </c>
      <c r="H135" s="160">
        <v>405</v>
      </c>
      <c r="I135" s="160">
        <v>55</v>
      </c>
      <c r="J135" s="160">
        <v>0</v>
      </c>
      <c r="K135" s="160">
        <v>320</v>
      </c>
      <c r="L135" s="160">
        <v>60</v>
      </c>
      <c r="M135" s="160">
        <v>3275</v>
      </c>
      <c r="N135" s="131"/>
      <c r="O135" s="160"/>
      <c r="P135" s="160"/>
      <c r="Q135" s="160"/>
      <c r="R135" s="160"/>
      <c r="S135" s="160"/>
      <c r="T135" s="160"/>
      <c r="U135" s="160"/>
      <c r="V135" s="160"/>
      <c r="W135" s="160"/>
    </row>
    <row r="136" spans="1:23" x14ac:dyDescent="0.25">
      <c r="A136" s="131" t="s">
        <v>480</v>
      </c>
      <c r="B136" s="131" t="s">
        <v>481</v>
      </c>
      <c r="C136" s="131" t="s">
        <v>219</v>
      </c>
      <c r="D136" s="131"/>
      <c r="E136" s="160">
        <v>1700</v>
      </c>
      <c r="F136" s="160">
        <v>410</v>
      </c>
      <c r="G136" s="160">
        <v>75</v>
      </c>
      <c r="H136" s="160">
        <v>260</v>
      </c>
      <c r="I136" s="160">
        <v>75</v>
      </c>
      <c r="J136" s="160">
        <v>0</v>
      </c>
      <c r="K136" s="160">
        <v>305</v>
      </c>
      <c r="L136" s="160">
        <v>45</v>
      </c>
      <c r="M136" s="160">
        <v>2460</v>
      </c>
      <c r="N136" s="131"/>
      <c r="O136" s="160">
        <v>1870</v>
      </c>
      <c r="P136" s="160">
        <v>425</v>
      </c>
      <c r="Q136" s="160">
        <v>65</v>
      </c>
      <c r="R136" s="160">
        <v>280</v>
      </c>
      <c r="S136" s="160">
        <v>80</v>
      </c>
      <c r="T136" s="160">
        <v>0</v>
      </c>
      <c r="U136" s="160">
        <v>305</v>
      </c>
      <c r="V136" s="160">
        <v>55</v>
      </c>
      <c r="W136" s="160">
        <v>2660</v>
      </c>
    </row>
    <row r="137" spans="1:23" x14ac:dyDescent="0.25">
      <c r="A137" s="131" t="s">
        <v>482</v>
      </c>
      <c r="B137" s="131" t="s">
        <v>483</v>
      </c>
      <c r="C137" s="131" t="s">
        <v>220</v>
      </c>
      <c r="D137" s="131"/>
      <c r="E137" s="160">
        <v>4045</v>
      </c>
      <c r="F137" s="160">
        <v>1230</v>
      </c>
      <c r="G137" s="160">
        <v>205</v>
      </c>
      <c r="H137" s="160">
        <v>905</v>
      </c>
      <c r="I137" s="160">
        <v>120</v>
      </c>
      <c r="J137" s="160">
        <v>5</v>
      </c>
      <c r="K137" s="160">
        <v>510</v>
      </c>
      <c r="L137" s="160">
        <v>125</v>
      </c>
      <c r="M137" s="160">
        <v>5915</v>
      </c>
      <c r="N137" s="131"/>
      <c r="O137" s="160">
        <v>4405</v>
      </c>
      <c r="P137" s="160">
        <v>1245</v>
      </c>
      <c r="Q137" s="160">
        <v>200</v>
      </c>
      <c r="R137" s="160">
        <v>930</v>
      </c>
      <c r="S137" s="160">
        <v>110</v>
      </c>
      <c r="T137" s="160">
        <v>5</v>
      </c>
      <c r="U137" s="160">
        <v>530</v>
      </c>
      <c r="V137" s="160">
        <v>140</v>
      </c>
      <c r="W137" s="160">
        <v>6315</v>
      </c>
    </row>
    <row r="138" spans="1:23" x14ac:dyDescent="0.25">
      <c r="A138" s="131" t="s">
        <v>484</v>
      </c>
      <c r="B138" s="131" t="s">
        <v>485</v>
      </c>
      <c r="C138" s="131" t="s">
        <v>219</v>
      </c>
      <c r="D138" s="131"/>
      <c r="E138" s="160">
        <v>860</v>
      </c>
      <c r="F138" s="160">
        <v>205</v>
      </c>
      <c r="G138" s="160">
        <v>40</v>
      </c>
      <c r="H138" s="160">
        <v>145</v>
      </c>
      <c r="I138" s="160">
        <v>20</v>
      </c>
      <c r="J138" s="160">
        <v>0</v>
      </c>
      <c r="K138" s="160">
        <v>135</v>
      </c>
      <c r="L138" s="160">
        <v>25</v>
      </c>
      <c r="M138" s="160">
        <v>1220</v>
      </c>
      <c r="N138" s="131"/>
      <c r="O138" s="160">
        <v>925</v>
      </c>
      <c r="P138" s="160">
        <v>205</v>
      </c>
      <c r="Q138" s="160">
        <v>35</v>
      </c>
      <c r="R138" s="160">
        <v>145</v>
      </c>
      <c r="S138" s="160">
        <v>20</v>
      </c>
      <c r="T138" s="160">
        <v>0</v>
      </c>
      <c r="U138" s="160">
        <v>130</v>
      </c>
      <c r="V138" s="160">
        <v>30</v>
      </c>
      <c r="W138" s="160">
        <v>1285</v>
      </c>
    </row>
    <row r="139" spans="1:23" x14ac:dyDescent="0.25">
      <c r="A139" s="131" t="s">
        <v>486</v>
      </c>
      <c r="B139" s="131" t="s">
        <v>487</v>
      </c>
      <c r="C139" s="131" t="s">
        <v>220</v>
      </c>
      <c r="D139" s="131"/>
      <c r="E139" s="160">
        <v>1080</v>
      </c>
      <c r="F139" s="160">
        <v>345</v>
      </c>
      <c r="G139" s="160">
        <v>35</v>
      </c>
      <c r="H139" s="160">
        <v>275</v>
      </c>
      <c r="I139" s="160">
        <v>30</v>
      </c>
      <c r="J139" s="160">
        <v>0</v>
      </c>
      <c r="K139" s="160">
        <v>140</v>
      </c>
      <c r="L139" s="160">
        <v>40</v>
      </c>
      <c r="M139" s="160">
        <v>1605</v>
      </c>
      <c r="N139" s="131"/>
      <c r="O139" s="160">
        <v>1185</v>
      </c>
      <c r="P139" s="160">
        <v>350</v>
      </c>
      <c r="Q139" s="160">
        <v>40</v>
      </c>
      <c r="R139" s="160">
        <v>275</v>
      </c>
      <c r="S139" s="160">
        <v>30</v>
      </c>
      <c r="T139" s="160">
        <v>0</v>
      </c>
      <c r="U139" s="160">
        <v>140</v>
      </c>
      <c r="V139" s="160">
        <v>40</v>
      </c>
      <c r="W139" s="160">
        <v>1715</v>
      </c>
    </row>
    <row r="140" spans="1:23" x14ac:dyDescent="0.25">
      <c r="A140" s="131" t="s">
        <v>488</v>
      </c>
      <c r="B140" s="131" t="s">
        <v>489</v>
      </c>
      <c r="C140" s="131" t="s">
        <v>219</v>
      </c>
      <c r="D140" s="131"/>
      <c r="E140" s="160">
        <v>1815</v>
      </c>
      <c r="F140" s="160">
        <v>435</v>
      </c>
      <c r="G140" s="160">
        <v>75</v>
      </c>
      <c r="H140" s="160">
        <v>270</v>
      </c>
      <c r="I140" s="160">
        <v>85</v>
      </c>
      <c r="J140" s="160">
        <v>5</v>
      </c>
      <c r="K140" s="160">
        <v>470</v>
      </c>
      <c r="L140" s="160">
        <v>75</v>
      </c>
      <c r="M140" s="160">
        <v>2795</v>
      </c>
      <c r="N140" s="131"/>
      <c r="O140" s="160">
        <v>1965</v>
      </c>
      <c r="P140" s="160">
        <v>440</v>
      </c>
      <c r="Q140" s="160">
        <v>65</v>
      </c>
      <c r="R140" s="160">
        <v>285</v>
      </c>
      <c r="S140" s="160">
        <v>85</v>
      </c>
      <c r="T140" s="160">
        <v>5</v>
      </c>
      <c r="U140" s="160">
        <v>590</v>
      </c>
      <c r="V140" s="160">
        <v>80</v>
      </c>
      <c r="W140" s="160">
        <v>3075</v>
      </c>
    </row>
    <row r="141" spans="1:23" x14ac:dyDescent="0.25">
      <c r="A141" s="131" t="s">
        <v>490</v>
      </c>
      <c r="B141" s="131" t="s">
        <v>491</v>
      </c>
      <c r="C141" s="131" t="s">
        <v>227</v>
      </c>
      <c r="D141" s="131"/>
      <c r="E141" s="160">
        <v>5580</v>
      </c>
      <c r="F141" s="160">
        <v>1235</v>
      </c>
      <c r="G141" s="160">
        <v>285</v>
      </c>
      <c r="H141" s="160">
        <v>810</v>
      </c>
      <c r="I141" s="160">
        <v>130</v>
      </c>
      <c r="J141" s="160">
        <v>10</v>
      </c>
      <c r="K141" s="160">
        <v>885</v>
      </c>
      <c r="L141" s="160">
        <v>125</v>
      </c>
      <c r="M141" s="160">
        <v>7830</v>
      </c>
      <c r="N141" s="131"/>
      <c r="O141" s="160">
        <v>7355</v>
      </c>
      <c r="P141" s="160">
        <v>1595</v>
      </c>
      <c r="Q141" s="160">
        <v>320</v>
      </c>
      <c r="R141" s="160">
        <v>1115</v>
      </c>
      <c r="S141" s="160">
        <v>145</v>
      </c>
      <c r="T141" s="160">
        <v>15</v>
      </c>
      <c r="U141" s="160">
        <v>1095</v>
      </c>
      <c r="V141" s="160">
        <v>170</v>
      </c>
      <c r="W141" s="160">
        <v>10215</v>
      </c>
    </row>
    <row r="142" spans="1:23" x14ac:dyDescent="0.25">
      <c r="A142" s="131" t="s">
        <v>492</v>
      </c>
      <c r="B142" s="131" t="s">
        <v>493</v>
      </c>
      <c r="C142" s="131" t="s">
        <v>220</v>
      </c>
      <c r="D142" s="131"/>
      <c r="E142" s="160">
        <v>3935</v>
      </c>
      <c r="F142" s="160">
        <v>1220</v>
      </c>
      <c r="G142" s="160">
        <v>210</v>
      </c>
      <c r="H142" s="160">
        <v>885</v>
      </c>
      <c r="I142" s="160">
        <v>120</v>
      </c>
      <c r="J142" s="160">
        <v>5</v>
      </c>
      <c r="K142" s="160">
        <v>625</v>
      </c>
      <c r="L142" s="160">
        <v>130</v>
      </c>
      <c r="M142" s="160">
        <v>5915</v>
      </c>
      <c r="N142" s="131"/>
      <c r="O142" s="160">
        <v>4305</v>
      </c>
      <c r="P142" s="160">
        <v>1260</v>
      </c>
      <c r="Q142" s="160">
        <v>220</v>
      </c>
      <c r="R142" s="160">
        <v>900</v>
      </c>
      <c r="S142" s="160">
        <v>130</v>
      </c>
      <c r="T142" s="160">
        <v>5</v>
      </c>
      <c r="U142" s="160">
        <v>675</v>
      </c>
      <c r="V142" s="160">
        <v>160</v>
      </c>
      <c r="W142" s="160">
        <v>6400</v>
      </c>
    </row>
    <row r="143" spans="1:23" x14ac:dyDescent="0.25">
      <c r="A143" s="131" t="s">
        <v>494</v>
      </c>
      <c r="B143" s="131" t="s">
        <v>495</v>
      </c>
      <c r="C143" s="131" t="s">
        <v>221</v>
      </c>
      <c r="D143" s="131"/>
      <c r="E143" s="160">
        <v>1420</v>
      </c>
      <c r="F143" s="160">
        <v>695</v>
      </c>
      <c r="G143" s="160">
        <v>90</v>
      </c>
      <c r="H143" s="160">
        <v>545</v>
      </c>
      <c r="I143" s="160">
        <v>50</v>
      </c>
      <c r="J143" s="160">
        <v>5</v>
      </c>
      <c r="K143" s="160">
        <v>280</v>
      </c>
      <c r="L143" s="160">
        <v>80</v>
      </c>
      <c r="M143" s="160">
        <v>2480</v>
      </c>
      <c r="N143" s="131"/>
      <c r="O143" s="160">
        <v>1515</v>
      </c>
      <c r="P143" s="160">
        <v>700</v>
      </c>
      <c r="Q143" s="160">
        <v>90</v>
      </c>
      <c r="R143" s="160">
        <v>545</v>
      </c>
      <c r="S143" s="160">
        <v>60</v>
      </c>
      <c r="T143" s="160">
        <v>5</v>
      </c>
      <c r="U143" s="160">
        <v>305</v>
      </c>
      <c r="V143" s="160">
        <v>95</v>
      </c>
      <c r="W143" s="160">
        <v>2615</v>
      </c>
    </row>
    <row r="144" spans="1:23" x14ac:dyDescent="0.25">
      <c r="A144" s="131" t="s">
        <v>496</v>
      </c>
      <c r="B144" s="131" t="s">
        <v>497</v>
      </c>
      <c r="C144" s="131" t="s">
        <v>219</v>
      </c>
      <c r="D144" s="131"/>
      <c r="E144" s="160">
        <v>1030</v>
      </c>
      <c r="F144" s="160">
        <v>270</v>
      </c>
      <c r="G144" s="160">
        <v>55</v>
      </c>
      <c r="H144" s="160">
        <v>185</v>
      </c>
      <c r="I144" s="160">
        <v>30</v>
      </c>
      <c r="J144" s="160">
        <v>0</v>
      </c>
      <c r="K144" s="160">
        <v>185</v>
      </c>
      <c r="L144" s="160">
        <v>30</v>
      </c>
      <c r="M144" s="160">
        <v>1520</v>
      </c>
      <c r="N144" s="131"/>
      <c r="O144" s="160">
        <v>1110</v>
      </c>
      <c r="P144" s="160">
        <v>270</v>
      </c>
      <c r="Q144" s="160">
        <v>50</v>
      </c>
      <c r="R144" s="160">
        <v>185</v>
      </c>
      <c r="S144" s="160">
        <v>40</v>
      </c>
      <c r="T144" s="160">
        <v>0</v>
      </c>
      <c r="U144" s="160">
        <v>200</v>
      </c>
      <c r="V144" s="160">
        <v>35</v>
      </c>
      <c r="W144" s="160">
        <v>1615</v>
      </c>
    </row>
    <row r="145" spans="1:23" x14ac:dyDescent="0.25">
      <c r="A145" s="131" t="s">
        <v>498</v>
      </c>
      <c r="B145" s="131" t="s">
        <v>499</v>
      </c>
      <c r="C145" s="131" t="s">
        <v>219</v>
      </c>
      <c r="D145" s="131"/>
      <c r="E145" s="160">
        <v>2570</v>
      </c>
      <c r="F145" s="160">
        <v>615</v>
      </c>
      <c r="G145" s="160">
        <v>120</v>
      </c>
      <c r="H145" s="160">
        <v>415</v>
      </c>
      <c r="I145" s="160">
        <v>80</v>
      </c>
      <c r="J145" s="160">
        <v>0</v>
      </c>
      <c r="K145" s="160">
        <v>440</v>
      </c>
      <c r="L145" s="160">
        <v>50</v>
      </c>
      <c r="M145" s="160">
        <v>3670</v>
      </c>
      <c r="N145" s="131"/>
      <c r="O145" s="160">
        <v>2820</v>
      </c>
      <c r="P145" s="160">
        <v>625</v>
      </c>
      <c r="Q145" s="160">
        <v>120</v>
      </c>
      <c r="R145" s="160">
        <v>415</v>
      </c>
      <c r="S145" s="160">
        <v>90</v>
      </c>
      <c r="T145" s="160">
        <v>0</v>
      </c>
      <c r="U145" s="160">
        <v>480</v>
      </c>
      <c r="V145" s="160">
        <v>60</v>
      </c>
      <c r="W145" s="160">
        <v>3980</v>
      </c>
    </row>
    <row r="146" spans="1:23" x14ac:dyDescent="0.25">
      <c r="A146" s="131" t="s">
        <v>500</v>
      </c>
      <c r="B146" s="131" t="s">
        <v>501</v>
      </c>
      <c r="C146" s="131" t="s">
        <v>227</v>
      </c>
      <c r="D146" s="131"/>
      <c r="E146" s="160">
        <v>5345</v>
      </c>
      <c r="F146" s="160">
        <v>1145</v>
      </c>
      <c r="G146" s="160">
        <v>245</v>
      </c>
      <c r="H146" s="160">
        <v>730</v>
      </c>
      <c r="I146" s="160">
        <v>165</v>
      </c>
      <c r="J146" s="160">
        <v>5</v>
      </c>
      <c r="K146" s="160">
        <v>870</v>
      </c>
      <c r="L146" s="160">
        <v>160</v>
      </c>
      <c r="M146" s="160">
        <v>7520</v>
      </c>
      <c r="N146" s="131"/>
      <c r="O146" s="160">
        <v>5780</v>
      </c>
      <c r="P146" s="160">
        <v>1155</v>
      </c>
      <c r="Q146" s="160">
        <v>240</v>
      </c>
      <c r="R146" s="160">
        <v>745</v>
      </c>
      <c r="S146" s="160">
        <v>165</v>
      </c>
      <c r="T146" s="160">
        <v>5</v>
      </c>
      <c r="U146" s="160">
        <v>905</v>
      </c>
      <c r="V146" s="160">
        <v>180</v>
      </c>
      <c r="W146" s="160">
        <v>8025</v>
      </c>
    </row>
    <row r="147" spans="1:23" x14ac:dyDescent="0.25">
      <c r="A147" s="131" t="s">
        <v>502</v>
      </c>
      <c r="B147" s="131" t="s">
        <v>503</v>
      </c>
      <c r="C147" s="131" t="s">
        <v>227</v>
      </c>
      <c r="D147" s="131"/>
      <c r="E147" s="160">
        <v>2120</v>
      </c>
      <c r="F147" s="160">
        <v>465</v>
      </c>
      <c r="G147" s="160">
        <v>85</v>
      </c>
      <c r="H147" s="160">
        <v>305</v>
      </c>
      <c r="I147" s="160">
        <v>75</v>
      </c>
      <c r="J147" s="160">
        <v>0</v>
      </c>
      <c r="K147" s="160">
        <v>350</v>
      </c>
      <c r="L147" s="160">
        <v>65</v>
      </c>
      <c r="M147" s="160">
        <v>3000</v>
      </c>
      <c r="N147" s="131"/>
      <c r="O147" s="160">
        <v>2315</v>
      </c>
      <c r="P147" s="160">
        <v>490</v>
      </c>
      <c r="Q147" s="160">
        <v>95</v>
      </c>
      <c r="R147" s="160">
        <v>310</v>
      </c>
      <c r="S147" s="160">
        <v>80</v>
      </c>
      <c r="T147" s="160">
        <v>0</v>
      </c>
      <c r="U147" s="160">
        <v>360</v>
      </c>
      <c r="V147" s="160">
        <v>80</v>
      </c>
      <c r="W147" s="160">
        <v>3240</v>
      </c>
    </row>
    <row r="148" spans="1:23" x14ac:dyDescent="0.25">
      <c r="A148" s="131" t="s">
        <v>504</v>
      </c>
      <c r="B148" s="131" t="s">
        <v>505</v>
      </c>
      <c r="C148" s="131" t="s">
        <v>227</v>
      </c>
      <c r="D148" s="131"/>
      <c r="E148" s="160">
        <v>1855</v>
      </c>
      <c r="F148" s="160">
        <v>360</v>
      </c>
      <c r="G148" s="160">
        <v>90</v>
      </c>
      <c r="H148" s="160">
        <v>230</v>
      </c>
      <c r="I148" s="160">
        <v>35</v>
      </c>
      <c r="J148" s="160">
        <v>0</v>
      </c>
      <c r="K148" s="160">
        <v>245</v>
      </c>
      <c r="L148" s="160">
        <v>50</v>
      </c>
      <c r="M148" s="160">
        <v>2505</v>
      </c>
      <c r="N148" s="131"/>
      <c r="O148" s="160">
        <v>2050</v>
      </c>
      <c r="P148" s="160">
        <v>370</v>
      </c>
      <c r="Q148" s="160">
        <v>100</v>
      </c>
      <c r="R148" s="160">
        <v>230</v>
      </c>
      <c r="S148" s="160">
        <v>40</v>
      </c>
      <c r="T148" s="160">
        <v>0</v>
      </c>
      <c r="U148" s="160">
        <v>260</v>
      </c>
      <c r="V148" s="160">
        <v>50</v>
      </c>
      <c r="W148" s="160">
        <v>2730</v>
      </c>
    </row>
    <row r="149" spans="1:23" x14ac:dyDescent="0.25">
      <c r="A149" s="131" t="s">
        <v>506</v>
      </c>
      <c r="B149" s="131" t="s">
        <v>507</v>
      </c>
      <c r="C149" s="131" t="s">
        <v>227</v>
      </c>
      <c r="D149" s="131"/>
      <c r="E149" s="160">
        <v>12790</v>
      </c>
      <c r="F149" s="160">
        <v>2630</v>
      </c>
      <c r="G149" s="160">
        <v>555</v>
      </c>
      <c r="H149" s="160">
        <v>1755</v>
      </c>
      <c r="I149" s="160">
        <v>300</v>
      </c>
      <c r="J149" s="160">
        <v>15</v>
      </c>
      <c r="K149" s="160">
        <v>2000</v>
      </c>
      <c r="L149" s="160">
        <v>285</v>
      </c>
      <c r="M149" s="160">
        <v>17705</v>
      </c>
      <c r="N149" s="131"/>
      <c r="O149" s="160">
        <v>14190</v>
      </c>
      <c r="P149" s="160">
        <v>2710</v>
      </c>
      <c r="Q149" s="160">
        <v>560</v>
      </c>
      <c r="R149" s="160">
        <v>1820</v>
      </c>
      <c r="S149" s="160">
        <v>315</v>
      </c>
      <c r="T149" s="160">
        <v>20</v>
      </c>
      <c r="U149" s="160">
        <v>2100</v>
      </c>
      <c r="V149" s="160">
        <v>325</v>
      </c>
      <c r="W149" s="160">
        <v>19325</v>
      </c>
    </row>
    <row r="150" spans="1:23" x14ac:dyDescent="0.25">
      <c r="A150" s="131" t="s">
        <v>508</v>
      </c>
      <c r="B150" s="131" t="s">
        <v>509</v>
      </c>
      <c r="C150" s="131" t="s">
        <v>227</v>
      </c>
      <c r="D150" s="131"/>
      <c r="E150" s="160">
        <v>1305</v>
      </c>
      <c r="F150" s="160">
        <v>500</v>
      </c>
      <c r="G150" s="160">
        <v>70</v>
      </c>
      <c r="H150" s="160">
        <v>370</v>
      </c>
      <c r="I150" s="160">
        <v>65</v>
      </c>
      <c r="J150" s="160">
        <v>0</v>
      </c>
      <c r="K150" s="160">
        <v>280</v>
      </c>
      <c r="L150" s="160">
        <v>45</v>
      </c>
      <c r="M150" s="160">
        <v>2130</v>
      </c>
      <c r="N150" s="131"/>
      <c r="O150" s="160">
        <v>1415</v>
      </c>
      <c r="P150" s="160">
        <v>530</v>
      </c>
      <c r="Q150" s="160">
        <v>80</v>
      </c>
      <c r="R150" s="160">
        <v>385</v>
      </c>
      <c r="S150" s="160">
        <v>60</v>
      </c>
      <c r="T150" s="160">
        <v>0</v>
      </c>
      <c r="U150" s="160">
        <v>295</v>
      </c>
      <c r="V150" s="160">
        <v>45</v>
      </c>
      <c r="W150" s="160">
        <v>2290</v>
      </c>
    </row>
    <row r="151" spans="1:23" x14ac:dyDescent="0.25">
      <c r="A151" s="131" t="s">
        <v>510</v>
      </c>
      <c r="B151" s="131" t="s">
        <v>511</v>
      </c>
      <c r="C151" s="131" t="s">
        <v>227</v>
      </c>
      <c r="D151" s="131"/>
      <c r="E151" s="160">
        <v>8720</v>
      </c>
      <c r="F151" s="160">
        <v>2415</v>
      </c>
      <c r="G151" s="160">
        <v>435</v>
      </c>
      <c r="H151" s="160">
        <v>1715</v>
      </c>
      <c r="I151" s="160">
        <v>245</v>
      </c>
      <c r="J151" s="160">
        <v>20</v>
      </c>
      <c r="K151" s="160">
        <v>1390</v>
      </c>
      <c r="L151" s="160">
        <v>260</v>
      </c>
      <c r="M151" s="160">
        <v>12785</v>
      </c>
      <c r="N151" s="131"/>
      <c r="O151" s="160">
        <v>9460</v>
      </c>
      <c r="P151" s="160">
        <v>2470</v>
      </c>
      <c r="Q151" s="160">
        <v>435</v>
      </c>
      <c r="R151" s="160">
        <v>1775</v>
      </c>
      <c r="S151" s="160">
        <v>240</v>
      </c>
      <c r="T151" s="160">
        <v>20</v>
      </c>
      <c r="U151" s="160">
        <v>1440</v>
      </c>
      <c r="V151" s="160">
        <v>275</v>
      </c>
      <c r="W151" s="160">
        <v>13645</v>
      </c>
    </row>
    <row r="152" spans="1:23" x14ac:dyDescent="0.25">
      <c r="A152" s="131" t="s">
        <v>512</v>
      </c>
      <c r="B152" s="131" t="s">
        <v>513</v>
      </c>
      <c r="C152" s="131" t="s">
        <v>227</v>
      </c>
      <c r="D152" s="131"/>
      <c r="E152" s="160">
        <v>3770</v>
      </c>
      <c r="F152" s="160">
        <v>1100</v>
      </c>
      <c r="G152" s="160">
        <v>185</v>
      </c>
      <c r="H152" s="160">
        <v>765</v>
      </c>
      <c r="I152" s="160">
        <v>145</v>
      </c>
      <c r="J152" s="160">
        <v>5</v>
      </c>
      <c r="K152" s="160">
        <v>805</v>
      </c>
      <c r="L152" s="160">
        <v>90</v>
      </c>
      <c r="M152" s="160">
        <v>5760</v>
      </c>
      <c r="N152" s="131"/>
      <c r="O152" s="160">
        <v>4125</v>
      </c>
      <c r="P152" s="160">
        <v>1145</v>
      </c>
      <c r="Q152" s="160">
        <v>195</v>
      </c>
      <c r="R152" s="160">
        <v>810</v>
      </c>
      <c r="S152" s="160">
        <v>135</v>
      </c>
      <c r="T152" s="160">
        <v>5</v>
      </c>
      <c r="U152" s="160">
        <v>860</v>
      </c>
      <c r="V152" s="160">
        <v>95</v>
      </c>
      <c r="W152" s="160">
        <v>6225</v>
      </c>
    </row>
    <row r="153" spans="1:23" x14ac:dyDescent="0.25">
      <c r="A153" s="131" t="s">
        <v>514</v>
      </c>
      <c r="B153" s="131" t="s">
        <v>515</v>
      </c>
      <c r="C153" s="131" t="s">
        <v>220</v>
      </c>
      <c r="D153" s="131"/>
      <c r="E153" s="160">
        <v>1720</v>
      </c>
      <c r="F153" s="160">
        <v>510</v>
      </c>
      <c r="G153" s="160">
        <v>85</v>
      </c>
      <c r="H153" s="160">
        <v>390</v>
      </c>
      <c r="I153" s="160">
        <v>35</v>
      </c>
      <c r="J153" s="160">
        <v>0</v>
      </c>
      <c r="K153" s="160">
        <v>210</v>
      </c>
      <c r="L153" s="160">
        <v>50</v>
      </c>
      <c r="M153" s="160">
        <v>2495</v>
      </c>
      <c r="N153" s="131"/>
      <c r="O153" s="160">
        <v>1880</v>
      </c>
      <c r="P153" s="160">
        <v>510</v>
      </c>
      <c r="Q153" s="160">
        <v>80</v>
      </c>
      <c r="R153" s="160">
        <v>395</v>
      </c>
      <c r="S153" s="160">
        <v>30</v>
      </c>
      <c r="T153" s="160">
        <v>0</v>
      </c>
      <c r="U153" s="160">
        <v>235</v>
      </c>
      <c r="V153" s="160">
        <v>60</v>
      </c>
      <c r="W153" s="160">
        <v>2685</v>
      </c>
    </row>
    <row r="154" spans="1:23" x14ac:dyDescent="0.25">
      <c r="A154" s="131" t="s">
        <v>516</v>
      </c>
      <c r="B154" s="131" t="s">
        <v>517</v>
      </c>
      <c r="C154" s="131" t="s">
        <v>220</v>
      </c>
      <c r="D154" s="131"/>
      <c r="E154" s="160">
        <v>1335</v>
      </c>
      <c r="F154" s="160">
        <v>370</v>
      </c>
      <c r="G154" s="160">
        <v>65</v>
      </c>
      <c r="H154" s="160">
        <v>260</v>
      </c>
      <c r="I154" s="160">
        <v>40</v>
      </c>
      <c r="J154" s="160">
        <v>0</v>
      </c>
      <c r="K154" s="160">
        <v>215</v>
      </c>
      <c r="L154" s="160">
        <v>35</v>
      </c>
      <c r="M154" s="160">
        <v>1950</v>
      </c>
      <c r="N154" s="131"/>
      <c r="O154" s="160">
        <v>1495</v>
      </c>
      <c r="P154" s="160">
        <v>375</v>
      </c>
      <c r="Q154" s="160">
        <v>70</v>
      </c>
      <c r="R154" s="160">
        <v>260</v>
      </c>
      <c r="S154" s="160">
        <v>45</v>
      </c>
      <c r="T154" s="160">
        <v>0</v>
      </c>
      <c r="U154" s="160">
        <v>230</v>
      </c>
      <c r="V154" s="160">
        <v>45</v>
      </c>
      <c r="W154" s="160">
        <v>2150</v>
      </c>
    </row>
    <row r="155" spans="1:23" x14ac:dyDescent="0.25">
      <c r="A155" s="131" t="s">
        <v>518</v>
      </c>
      <c r="B155" s="131" t="s">
        <v>519</v>
      </c>
      <c r="C155" s="131" t="s">
        <v>227</v>
      </c>
      <c r="D155" s="131"/>
      <c r="E155" s="160">
        <v>5090</v>
      </c>
      <c r="F155" s="160">
        <v>1150</v>
      </c>
      <c r="G155" s="160">
        <v>235</v>
      </c>
      <c r="H155" s="160">
        <v>755</v>
      </c>
      <c r="I155" s="160">
        <v>150</v>
      </c>
      <c r="J155" s="160">
        <v>10</v>
      </c>
      <c r="K155" s="160">
        <v>1110</v>
      </c>
      <c r="L155" s="160">
        <v>120</v>
      </c>
      <c r="M155" s="160">
        <v>7465</v>
      </c>
      <c r="N155" s="131"/>
      <c r="O155" s="160">
        <v>5640</v>
      </c>
      <c r="P155" s="160">
        <v>1170</v>
      </c>
      <c r="Q155" s="160">
        <v>245</v>
      </c>
      <c r="R155" s="160">
        <v>775</v>
      </c>
      <c r="S155" s="160">
        <v>140</v>
      </c>
      <c r="T155" s="160">
        <v>10</v>
      </c>
      <c r="U155" s="160">
        <v>1180</v>
      </c>
      <c r="V155" s="160">
        <v>135</v>
      </c>
      <c r="W155" s="160">
        <v>8120</v>
      </c>
    </row>
    <row r="156" spans="1:23" x14ac:dyDescent="0.25">
      <c r="A156" s="131" t="s">
        <v>520</v>
      </c>
      <c r="B156" s="131" t="s">
        <v>521</v>
      </c>
      <c r="C156" s="131" t="s">
        <v>224</v>
      </c>
      <c r="D156" s="131"/>
      <c r="E156" s="160">
        <v>7705</v>
      </c>
      <c r="F156" s="160">
        <v>1390</v>
      </c>
      <c r="G156" s="160">
        <v>325</v>
      </c>
      <c r="H156" s="160">
        <v>860</v>
      </c>
      <c r="I156" s="160">
        <v>200</v>
      </c>
      <c r="J156" s="160">
        <v>5</v>
      </c>
      <c r="K156" s="160">
        <v>1495</v>
      </c>
      <c r="L156" s="160">
        <v>370</v>
      </c>
      <c r="M156" s="160">
        <v>10955</v>
      </c>
      <c r="N156" s="131"/>
      <c r="O156" s="160">
        <v>8475</v>
      </c>
      <c r="P156" s="160">
        <v>1440</v>
      </c>
      <c r="Q156" s="160">
        <v>325</v>
      </c>
      <c r="R156" s="160">
        <v>900</v>
      </c>
      <c r="S156" s="160">
        <v>210</v>
      </c>
      <c r="T156" s="160">
        <v>5</v>
      </c>
      <c r="U156" s="160">
        <v>1535</v>
      </c>
      <c r="V156" s="160">
        <v>420</v>
      </c>
      <c r="W156" s="160">
        <v>11870</v>
      </c>
    </row>
    <row r="157" spans="1:23" x14ac:dyDescent="0.25">
      <c r="A157" s="131" t="s">
        <v>522</v>
      </c>
      <c r="B157" s="131" t="s">
        <v>523</v>
      </c>
      <c r="C157" s="131" t="s">
        <v>224</v>
      </c>
      <c r="D157" s="131"/>
      <c r="E157" s="160">
        <v>8805</v>
      </c>
      <c r="F157" s="160">
        <v>2070</v>
      </c>
      <c r="G157" s="160">
        <v>420</v>
      </c>
      <c r="H157" s="160">
        <v>1420</v>
      </c>
      <c r="I157" s="160">
        <v>215</v>
      </c>
      <c r="J157" s="160">
        <v>15</v>
      </c>
      <c r="K157" s="160">
        <v>1610</v>
      </c>
      <c r="L157" s="160">
        <v>300</v>
      </c>
      <c r="M157" s="160">
        <v>12785</v>
      </c>
      <c r="N157" s="131"/>
      <c r="O157" s="160">
        <v>9835</v>
      </c>
      <c r="P157" s="160">
        <v>2145</v>
      </c>
      <c r="Q157" s="160">
        <v>420</v>
      </c>
      <c r="R157" s="160">
        <v>1465</v>
      </c>
      <c r="S157" s="160">
        <v>240</v>
      </c>
      <c r="T157" s="160">
        <v>15</v>
      </c>
      <c r="U157" s="160">
        <v>1700</v>
      </c>
      <c r="V157" s="160">
        <v>325</v>
      </c>
      <c r="W157" s="160">
        <v>14000</v>
      </c>
    </row>
    <row r="158" spans="1:23" x14ac:dyDescent="0.25">
      <c r="A158" s="131" t="s">
        <v>524</v>
      </c>
      <c r="B158" s="131" t="s">
        <v>525</v>
      </c>
      <c r="C158" s="131" t="s">
        <v>227</v>
      </c>
      <c r="D158" s="131"/>
      <c r="E158" s="160">
        <v>2860</v>
      </c>
      <c r="F158" s="160">
        <v>760</v>
      </c>
      <c r="G158" s="160">
        <v>140</v>
      </c>
      <c r="H158" s="160">
        <v>510</v>
      </c>
      <c r="I158" s="160">
        <v>100</v>
      </c>
      <c r="J158" s="160">
        <v>5</v>
      </c>
      <c r="K158" s="160">
        <v>610</v>
      </c>
      <c r="L158" s="160">
        <v>130</v>
      </c>
      <c r="M158" s="160">
        <v>4355</v>
      </c>
      <c r="N158" s="131"/>
      <c r="O158" s="160">
        <v>3165</v>
      </c>
      <c r="P158" s="160">
        <v>780</v>
      </c>
      <c r="Q158" s="160">
        <v>145</v>
      </c>
      <c r="R158" s="160">
        <v>540</v>
      </c>
      <c r="S158" s="160">
        <v>95</v>
      </c>
      <c r="T158" s="160">
        <v>5</v>
      </c>
      <c r="U158" s="160">
        <v>630</v>
      </c>
      <c r="V158" s="160">
        <v>145</v>
      </c>
      <c r="W158" s="160">
        <v>4720</v>
      </c>
    </row>
    <row r="159" spans="1:23" x14ac:dyDescent="0.25">
      <c r="A159" s="131" t="s">
        <v>526</v>
      </c>
      <c r="B159" s="131" t="s">
        <v>527</v>
      </c>
      <c r="C159" s="131" t="s">
        <v>224</v>
      </c>
      <c r="D159" s="131"/>
      <c r="E159" s="160">
        <v>5555</v>
      </c>
      <c r="F159" s="160">
        <v>1035</v>
      </c>
      <c r="G159" s="160">
        <v>195</v>
      </c>
      <c r="H159" s="160">
        <v>730</v>
      </c>
      <c r="I159" s="160">
        <v>100</v>
      </c>
      <c r="J159" s="160">
        <v>15</v>
      </c>
      <c r="K159" s="160">
        <v>985</v>
      </c>
      <c r="L159" s="160">
        <v>230</v>
      </c>
      <c r="M159" s="160">
        <v>7810</v>
      </c>
      <c r="N159" s="131"/>
      <c r="O159" s="160">
        <v>6140</v>
      </c>
      <c r="P159" s="160">
        <v>1065</v>
      </c>
      <c r="Q159" s="160">
        <v>210</v>
      </c>
      <c r="R159" s="160">
        <v>745</v>
      </c>
      <c r="S159" s="160">
        <v>100</v>
      </c>
      <c r="T159" s="160">
        <v>15</v>
      </c>
      <c r="U159" s="160">
        <v>1020</v>
      </c>
      <c r="V159" s="160">
        <v>255</v>
      </c>
      <c r="W159" s="160">
        <v>8480</v>
      </c>
    </row>
    <row r="160" spans="1:23" x14ac:dyDescent="0.25">
      <c r="A160" s="131" t="s">
        <v>528</v>
      </c>
      <c r="B160" s="131" t="s">
        <v>529</v>
      </c>
      <c r="C160" s="131" t="s">
        <v>224</v>
      </c>
      <c r="D160" s="131"/>
      <c r="E160" s="160">
        <v>58400</v>
      </c>
      <c r="F160" s="160">
        <v>8875</v>
      </c>
      <c r="G160" s="160">
        <v>2355</v>
      </c>
      <c r="H160" s="160">
        <v>5530</v>
      </c>
      <c r="I160" s="160">
        <v>950</v>
      </c>
      <c r="J160" s="160">
        <v>35</v>
      </c>
      <c r="K160" s="160">
        <v>8125</v>
      </c>
      <c r="L160" s="160">
        <v>1935</v>
      </c>
      <c r="M160" s="160">
        <v>77335</v>
      </c>
      <c r="N160" s="131"/>
      <c r="O160" s="160">
        <v>65855</v>
      </c>
      <c r="P160" s="160">
        <v>9030</v>
      </c>
      <c r="Q160" s="160">
        <v>2320</v>
      </c>
      <c r="R160" s="160">
        <v>5710</v>
      </c>
      <c r="S160" s="160">
        <v>965</v>
      </c>
      <c r="T160" s="160">
        <v>35</v>
      </c>
      <c r="U160" s="160">
        <v>8655</v>
      </c>
      <c r="V160" s="160">
        <v>2170</v>
      </c>
      <c r="W160" s="160">
        <v>85710</v>
      </c>
    </row>
    <row r="161" spans="1:23" x14ac:dyDescent="0.25">
      <c r="A161" s="131" t="s">
        <v>530</v>
      </c>
      <c r="B161" s="131" t="s">
        <v>531</v>
      </c>
      <c r="C161" s="131" t="s">
        <v>220</v>
      </c>
      <c r="D161" s="131"/>
      <c r="E161" s="160">
        <v>1325</v>
      </c>
      <c r="F161" s="160">
        <v>480</v>
      </c>
      <c r="G161" s="160">
        <v>75</v>
      </c>
      <c r="H161" s="160">
        <v>345</v>
      </c>
      <c r="I161" s="160">
        <v>55</v>
      </c>
      <c r="J161" s="160">
        <v>5</v>
      </c>
      <c r="K161" s="160">
        <v>230</v>
      </c>
      <c r="L161" s="160">
        <v>55</v>
      </c>
      <c r="M161" s="160">
        <v>2085</v>
      </c>
      <c r="N161" s="131"/>
      <c r="O161" s="160">
        <v>1440</v>
      </c>
      <c r="P161" s="160">
        <v>490</v>
      </c>
      <c r="Q161" s="160">
        <v>60</v>
      </c>
      <c r="R161" s="160">
        <v>370</v>
      </c>
      <c r="S161" s="160">
        <v>60</v>
      </c>
      <c r="T161" s="160">
        <v>5</v>
      </c>
      <c r="U161" s="160">
        <v>245</v>
      </c>
      <c r="V161" s="160">
        <v>60</v>
      </c>
      <c r="W161" s="160">
        <v>2235</v>
      </c>
    </row>
    <row r="162" spans="1:23" x14ac:dyDescent="0.25">
      <c r="A162" s="131" t="s">
        <v>532</v>
      </c>
      <c r="B162" s="131" t="s">
        <v>533</v>
      </c>
      <c r="C162" s="131" t="s">
        <v>227</v>
      </c>
      <c r="D162" s="131"/>
      <c r="E162" s="160">
        <v>2475</v>
      </c>
      <c r="F162" s="160">
        <v>620</v>
      </c>
      <c r="G162" s="160">
        <v>120</v>
      </c>
      <c r="H162" s="160">
        <v>440</v>
      </c>
      <c r="I162" s="160">
        <v>60</v>
      </c>
      <c r="J162" s="160">
        <v>5</v>
      </c>
      <c r="K162" s="160">
        <v>310</v>
      </c>
      <c r="L162" s="160">
        <v>65</v>
      </c>
      <c r="M162" s="160">
        <v>3465</v>
      </c>
      <c r="N162" s="131"/>
      <c r="O162" s="160">
        <v>2680</v>
      </c>
      <c r="P162" s="160">
        <v>620</v>
      </c>
      <c r="Q162" s="160">
        <v>115</v>
      </c>
      <c r="R162" s="160">
        <v>450</v>
      </c>
      <c r="S162" s="160">
        <v>55</v>
      </c>
      <c r="T162" s="160">
        <v>5</v>
      </c>
      <c r="U162" s="160">
        <v>325</v>
      </c>
      <c r="V162" s="160">
        <v>65</v>
      </c>
      <c r="W162" s="160">
        <v>3695</v>
      </c>
    </row>
    <row r="163" spans="1:23" x14ac:dyDescent="0.25">
      <c r="A163" s="131" t="s">
        <v>534</v>
      </c>
      <c r="B163" s="131" t="s">
        <v>535</v>
      </c>
      <c r="C163" s="131" t="s">
        <v>227</v>
      </c>
      <c r="D163" s="131"/>
      <c r="E163" s="160">
        <v>1990</v>
      </c>
      <c r="F163" s="160">
        <v>615</v>
      </c>
      <c r="G163" s="160">
        <v>90</v>
      </c>
      <c r="H163" s="160">
        <v>450</v>
      </c>
      <c r="I163" s="160">
        <v>75</v>
      </c>
      <c r="J163" s="160">
        <v>0</v>
      </c>
      <c r="K163" s="160">
        <v>350</v>
      </c>
      <c r="L163" s="160">
        <v>40</v>
      </c>
      <c r="M163" s="160">
        <v>3000</v>
      </c>
      <c r="N163" s="131"/>
      <c r="O163" s="160">
        <v>2200</v>
      </c>
      <c r="P163" s="160">
        <v>635</v>
      </c>
      <c r="Q163" s="160">
        <v>85</v>
      </c>
      <c r="R163" s="160">
        <v>475</v>
      </c>
      <c r="S163" s="160">
        <v>75</v>
      </c>
      <c r="T163" s="160">
        <v>0</v>
      </c>
      <c r="U163" s="160">
        <v>380</v>
      </c>
      <c r="V163" s="160">
        <v>50</v>
      </c>
      <c r="W163" s="160">
        <v>3265</v>
      </c>
    </row>
    <row r="164" spans="1:23" x14ac:dyDescent="0.25">
      <c r="A164" s="131" t="s">
        <v>536</v>
      </c>
      <c r="B164" s="131" t="s">
        <v>537</v>
      </c>
      <c r="C164" s="131" t="s">
        <v>219</v>
      </c>
      <c r="D164" s="131"/>
      <c r="E164" s="160">
        <v>1320</v>
      </c>
      <c r="F164" s="160">
        <v>340</v>
      </c>
      <c r="G164" s="160">
        <v>65</v>
      </c>
      <c r="H164" s="160">
        <v>255</v>
      </c>
      <c r="I164" s="160">
        <v>20</v>
      </c>
      <c r="J164" s="160">
        <v>0</v>
      </c>
      <c r="K164" s="160">
        <v>175</v>
      </c>
      <c r="L164" s="160">
        <v>35</v>
      </c>
      <c r="M164" s="160">
        <v>1870</v>
      </c>
      <c r="N164" s="131"/>
      <c r="O164" s="160">
        <v>1430</v>
      </c>
      <c r="P164" s="160">
        <v>345</v>
      </c>
      <c r="Q164" s="160">
        <v>60</v>
      </c>
      <c r="R164" s="160">
        <v>265</v>
      </c>
      <c r="S164" s="160">
        <v>20</v>
      </c>
      <c r="T164" s="160">
        <v>0</v>
      </c>
      <c r="U164" s="160">
        <v>185</v>
      </c>
      <c r="V164" s="160">
        <v>35</v>
      </c>
      <c r="W164" s="160">
        <v>1995</v>
      </c>
    </row>
    <row r="165" spans="1:23" x14ac:dyDescent="0.25">
      <c r="A165" s="131" t="s">
        <v>538</v>
      </c>
      <c r="B165" s="131" t="s">
        <v>539</v>
      </c>
      <c r="C165" s="131" t="s">
        <v>227</v>
      </c>
      <c r="D165" s="131"/>
      <c r="E165" s="160">
        <v>1750</v>
      </c>
      <c r="F165" s="160">
        <v>460</v>
      </c>
      <c r="G165" s="160">
        <v>100</v>
      </c>
      <c r="H165" s="160">
        <v>320</v>
      </c>
      <c r="I165" s="160">
        <v>35</v>
      </c>
      <c r="J165" s="160">
        <v>0</v>
      </c>
      <c r="K165" s="160">
        <v>260</v>
      </c>
      <c r="L165" s="160">
        <v>55</v>
      </c>
      <c r="M165" s="160">
        <v>2525</v>
      </c>
      <c r="N165" s="131"/>
      <c r="O165" s="160">
        <v>1920</v>
      </c>
      <c r="P165" s="160">
        <v>465</v>
      </c>
      <c r="Q165" s="160">
        <v>100</v>
      </c>
      <c r="R165" s="160">
        <v>330</v>
      </c>
      <c r="S165" s="160">
        <v>30</v>
      </c>
      <c r="T165" s="160">
        <v>0</v>
      </c>
      <c r="U165" s="160">
        <v>270</v>
      </c>
      <c r="V165" s="160">
        <v>55</v>
      </c>
      <c r="W165" s="160">
        <v>2710</v>
      </c>
    </row>
    <row r="166" spans="1:23" x14ac:dyDescent="0.25">
      <c r="A166" s="131" t="s">
        <v>540</v>
      </c>
      <c r="B166" s="131" t="s">
        <v>541</v>
      </c>
      <c r="C166" s="131" t="s">
        <v>227</v>
      </c>
      <c r="D166" s="131"/>
      <c r="E166" s="160">
        <v>3835</v>
      </c>
      <c r="F166" s="160">
        <v>1315</v>
      </c>
      <c r="G166" s="160">
        <v>295</v>
      </c>
      <c r="H166" s="160">
        <v>850</v>
      </c>
      <c r="I166" s="160">
        <v>165</v>
      </c>
      <c r="J166" s="160">
        <v>5</v>
      </c>
      <c r="K166" s="160">
        <v>695</v>
      </c>
      <c r="L166" s="160">
        <v>150</v>
      </c>
      <c r="M166" s="160">
        <v>5990</v>
      </c>
      <c r="N166" s="131"/>
      <c r="O166" s="160">
        <v>4125</v>
      </c>
      <c r="P166" s="160">
        <v>1325</v>
      </c>
      <c r="Q166" s="160">
        <v>290</v>
      </c>
      <c r="R166" s="160">
        <v>875</v>
      </c>
      <c r="S166" s="160">
        <v>160</v>
      </c>
      <c r="T166" s="160">
        <v>5</v>
      </c>
      <c r="U166" s="160">
        <v>735</v>
      </c>
      <c r="V166" s="160">
        <v>170</v>
      </c>
      <c r="W166" s="160">
        <v>6355</v>
      </c>
    </row>
    <row r="167" spans="1:23" x14ac:dyDescent="0.25">
      <c r="A167" s="131" t="s">
        <v>542</v>
      </c>
      <c r="B167" s="131" t="s">
        <v>543</v>
      </c>
      <c r="C167" s="131" t="s">
        <v>227</v>
      </c>
      <c r="D167" s="131"/>
      <c r="E167" s="160">
        <v>1800</v>
      </c>
      <c r="F167" s="160">
        <v>560</v>
      </c>
      <c r="G167" s="160">
        <v>95</v>
      </c>
      <c r="H167" s="160">
        <v>430</v>
      </c>
      <c r="I167" s="160">
        <v>30</v>
      </c>
      <c r="J167" s="160">
        <v>0</v>
      </c>
      <c r="K167" s="160">
        <v>245</v>
      </c>
      <c r="L167" s="160">
        <v>45</v>
      </c>
      <c r="M167" s="160">
        <v>2650</v>
      </c>
      <c r="N167" s="131"/>
      <c r="O167" s="160">
        <v>1940</v>
      </c>
      <c r="P167" s="160">
        <v>570</v>
      </c>
      <c r="Q167" s="160">
        <v>100</v>
      </c>
      <c r="R167" s="160">
        <v>430</v>
      </c>
      <c r="S167" s="160">
        <v>40</v>
      </c>
      <c r="T167" s="160">
        <v>0</v>
      </c>
      <c r="U167" s="160">
        <v>260</v>
      </c>
      <c r="V167" s="160">
        <v>55</v>
      </c>
      <c r="W167" s="160">
        <v>2825</v>
      </c>
    </row>
    <row r="168" spans="1:23" x14ac:dyDescent="0.25">
      <c r="A168" s="131" t="s">
        <v>544</v>
      </c>
      <c r="B168" s="131" t="s">
        <v>545</v>
      </c>
      <c r="C168" s="131" t="s">
        <v>224</v>
      </c>
      <c r="D168" s="131"/>
      <c r="E168" s="160">
        <v>10220</v>
      </c>
      <c r="F168" s="160">
        <v>1670</v>
      </c>
      <c r="G168" s="160">
        <v>445</v>
      </c>
      <c r="H168" s="160">
        <v>1010</v>
      </c>
      <c r="I168" s="160">
        <v>200</v>
      </c>
      <c r="J168" s="160">
        <v>15</v>
      </c>
      <c r="K168" s="160">
        <v>1765</v>
      </c>
      <c r="L168" s="160">
        <v>455</v>
      </c>
      <c r="M168" s="160">
        <v>14110</v>
      </c>
      <c r="N168" s="131"/>
      <c r="O168" s="160">
        <v>11160</v>
      </c>
      <c r="P168" s="160">
        <v>1720</v>
      </c>
      <c r="Q168" s="160">
        <v>450</v>
      </c>
      <c r="R168" s="160">
        <v>1065</v>
      </c>
      <c r="S168" s="160">
        <v>195</v>
      </c>
      <c r="T168" s="160">
        <v>15</v>
      </c>
      <c r="U168" s="160">
        <v>1885</v>
      </c>
      <c r="V168" s="160">
        <v>490</v>
      </c>
      <c r="W168" s="160">
        <v>15260</v>
      </c>
    </row>
    <row r="169" spans="1:23" x14ac:dyDescent="0.25">
      <c r="A169" s="131" t="s">
        <v>546</v>
      </c>
      <c r="B169" s="131" t="s">
        <v>547</v>
      </c>
      <c r="C169" s="131" t="s">
        <v>227</v>
      </c>
      <c r="D169" s="131"/>
      <c r="E169" s="160">
        <v>2130</v>
      </c>
      <c r="F169" s="160">
        <v>415</v>
      </c>
      <c r="G169" s="160">
        <v>85</v>
      </c>
      <c r="H169" s="160">
        <v>265</v>
      </c>
      <c r="I169" s="160">
        <v>60</v>
      </c>
      <c r="J169" s="160">
        <v>5</v>
      </c>
      <c r="K169" s="160">
        <v>385</v>
      </c>
      <c r="L169" s="160">
        <v>65</v>
      </c>
      <c r="M169" s="160">
        <v>2995</v>
      </c>
      <c r="N169" s="131"/>
      <c r="O169" s="160">
        <v>2325</v>
      </c>
      <c r="P169" s="160">
        <v>415</v>
      </c>
      <c r="Q169" s="160">
        <v>70</v>
      </c>
      <c r="R169" s="160">
        <v>290</v>
      </c>
      <c r="S169" s="160">
        <v>50</v>
      </c>
      <c r="T169" s="160">
        <v>5</v>
      </c>
      <c r="U169" s="160">
        <v>400</v>
      </c>
      <c r="V169" s="160">
        <v>65</v>
      </c>
      <c r="W169" s="160">
        <v>3205</v>
      </c>
    </row>
    <row r="170" spans="1:23" x14ac:dyDescent="0.25">
      <c r="A170" s="131" t="s">
        <v>548</v>
      </c>
      <c r="B170" s="131" t="s">
        <v>549</v>
      </c>
      <c r="C170" s="131" t="s">
        <v>227</v>
      </c>
      <c r="D170" s="131"/>
      <c r="E170" s="160">
        <v>1780</v>
      </c>
      <c r="F170" s="160">
        <v>515</v>
      </c>
      <c r="G170" s="160">
        <v>105</v>
      </c>
      <c r="H170" s="160">
        <v>335</v>
      </c>
      <c r="I170" s="160">
        <v>75</v>
      </c>
      <c r="J170" s="160">
        <v>0</v>
      </c>
      <c r="K170" s="160">
        <v>325</v>
      </c>
      <c r="L170" s="160">
        <v>80</v>
      </c>
      <c r="M170" s="160">
        <v>2695</v>
      </c>
      <c r="N170" s="131"/>
      <c r="O170" s="160">
        <v>1915</v>
      </c>
      <c r="P170" s="160">
        <v>520</v>
      </c>
      <c r="Q170" s="160">
        <v>105</v>
      </c>
      <c r="R170" s="160">
        <v>330</v>
      </c>
      <c r="S170" s="160">
        <v>80</v>
      </c>
      <c r="T170" s="160">
        <v>0</v>
      </c>
      <c r="U170" s="160">
        <v>350</v>
      </c>
      <c r="V170" s="160">
        <v>100</v>
      </c>
      <c r="W170" s="160">
        <v>2880</v>
      </c>
    </row>
    <row r="171" spans="1:23" x14ac:dyDescent="0.25">
      <c r="A171" s="131" t="s">
        <v>550</v>
      </c>
      <c r="B171" s="131" t="s">
        <v>551</v>
      </c>
      <c r="C171" s="131" t="s">
        <v>227</v>
      </c>
      <c r="D171" s="131"/>
      <c r="E171" s="160">
        <v>2175</v>
      </c>
      <c r="F171" s="160">
        <v>525</v>
      </c>
      <c r="G171" s="160">
        <v>110</v>
      </c>
      <c r="H171" s="160">
        <v>355</v>
      </c>
      <c r="I171" s="160">
        <v>55</v>
      </c>
      <c r="J171" s="160">
        <v>5</v>
      </c>
      <c r="K171" s="160">
        <v>300</v>
      </c>
      <c r="L171" s="160">
        <v>60</v>
      </c>
      <c r="M171" s="160">
        <v>3060</v>
      </c>
      <c r="N171" s="131"/>
      <c r="O171" s="160">
        <v>2495</v>
      </c>
      <c r="P171" s="160">
        <v>545</v>
      </c>
      <c r="Q171" s="160">
        <v>115</v>
      </c>
      <c r="R171" s="160">
        <v>360</v>
      </c>
      <c r="S171" s="160">
        <v>60</v>
      </c>
      <c r="T171" s="160">
        <v>5</v>
      </c>
      <c r="U171" s="160">
        <v>310</v>
      </c>
      <c r="V171" s="160">
        <v>70</v>
      </c>
      <c r="W171" s="160">
        <v>3420</v>
      </c>
    </row>
    <row r="172" spans="1:23" x14ac:dyDescent="0.25">
      <c r="A172" s="131" t="s">
        <v>552</v>
      </c>
      <c r="B172" s="131" t="s">
        <v>553</v>
      </c>
      <c r="C172" s="131" t="s">
        <v>220</v>
      </c>
      <c r="D172" s="131"/>
      <c r="E172" s="160">
        <v>2570</v>
      </c>
      <c r="F172" s="160">
        <v>800</v>
      </c>
      <c r="G172" s="160">
        <v>115</v>
      </c>
      <c r="H172" s="160">
        <v>620</v>
      </c>
      <c r="I172" s="160">
        <v>70</v>
      </c>
      <c r="J172" s="160">
        <v>0</v>
      </c>
      <c r="K172" s="160">
        <v>340</v>
      </c>
      <c r="L172" s="160">
        <v>75</v>
      </c>
      <c r="M172" s="160">
        <v>3785</v>
      </c>
      <c r="N172" s="131"/>
      <c r="O172" s="160">
        <v>2785</v>
      </c>
      <c r="P172" s="160">
        <v>835</v>
      </c>
      <c r="Q172" s="160">
        <v>130</v>
      </c>
      <c r="R172" s="160">
        <v>625</v>
      </c>
      <c r="S172" s="160">
        <v>80</v>
      </c>
      <c r="T172" s="160">
        <v>0</v>
      </c>
      <c r="U172" s="160">
        <v>350</v>
      </c>
      <c r="V172" s="160">
        <v>80</v>
      </c>
      <c r="W172" s="160">
        <v>4050</v>
      </c>
    </row>
    <row r="173" spans="1:23" x14ac:dyDescent="0.25">
      <c r="A173" s="131" t="s">
        <v>554</v>
      </c>
      <c r="B173" s="131" t="s">
        <v>555</v>
      </c>
      <c r="C173" s="131" t="s">
        <v>219</v>
      </c>
      <c r="D173" s="131"/>
      <c r="E173" s="160">
        <v>3990</v>
      </c>
      <c r="F173" s="160">
        <v>1160</v>
      </c>
      <c r="G173" s="160">
        <v>265</v>
      </c>
      <c r="H173" s="160">
        <v>755</v>
      </c>
      <c r="I173" s="160">
        <v>140</v>
      </c>
      <c r="J173" s="160">
        <v>0</v>
      </c>
      <c r="K173" s="160">
        <v>705</v>
      </c>
      <c r="L173" s="160">
        <v>115</v>
      </c>
      <c r="M173" s="160">
        <v>5975</v>
      </c>
      <c r="N173" s="131"/>
      <c r="O173" s="160">
        <v>4350</v>
      </c>
      <c r="P173" s="160">
        <v>1205</v>
      </c>
      <c r="Q173" s="160">
        <v>245</v>
      </c>
      <c r="R173" s="160">
        <v>825</v>
      </c>
      <c r="S173" s="160">
        <v>135</v>
      </c>
      <c r="T173" s="160">
        <v>0</v>
      </c>
      <c r="U173" s="160">
        <v>770</v>
      </c>
      <c r="V173" s="160">
        <v>145</v>
      </c>
      <c r="W173" s="160">
        <v>6465</v>
      </c>
    </row>
    <row r="174" spans="1:23" x14ac:dyDescent="0.25">
      <c r="A174" s="131" t="s">
        <v>556</v>
      </c>
      <c r="B174" s="131" t="s">
        <v>557</v>
      </c>
      <c r="C174" s="131" t="s">
        <v>227</v>
      </c>
      <c r="D174" s="131"/>
      <c r="E174" s="160">
        <v>2155</v>
      </c>
      <c r="F174" s="160">
        <v>300</v>
      </c>
      <c r="G174" s="160">
        <v>70</v>
      </c>
      <c r="H174" s="160">
        <v>190</v>
      </c>
      <c r="I174" s="160">
        <v>35</v>
      </c>
      <c r="J174" s="160">
        <v>0</v>
      </c>
      <c r="K174" s="160">
        <v>300</v>
      </c>
      <c r="L174" s="160">
        <v>60</v>
      </c>
      <c r="M174" s="160">
        <v>2815</v>
      </c>
      <c r="N174" s="131"/>
      <c r="O174" s="160">
        <v>2395</v>
      </c>
      <c r="P174" s="160">
        <v>315</v>
      </c>
      <c r="Q174" s="160">
        <v>75</v>
      </c>
      <c r="R174" s="160">
        <v>200</v>
      </c>
      <c r="S174" s="160">
        <v>35</v>
      </c>
      <c r="T174" s="160">
        <v>0</v>
      </c>
      <c r="U174" s="160">
        <v>330</v>
      </c>
      <c r="V174" s="160">
        <v>60</v>
      </c>
      <c r="W174" s="160">
        <v>3095</v>
      </c>
    </row>
    <row r="175" spans="1:23" x14ac:dyDescent="0.25">
      <c r="A175" s="131" t="s">
        <v>558</v>
      </c>
      <c r="B175" s="131" t="s">
        <v>559</v>
      </c>
      <c r="C175" s="131" t="s">
        <v>220</v>
      </c>
      <c r="D175" s="131"/>
      <c r="E175" s="160">
        <v>1000</v>
      </c>
      <c r="F175" s="160">
        <v>360</v>
      </c>
      <c r="G175" s="160">
        <v>50</v>
      </c>
      <c r="H175" s="160">
        <v>280</v>
      </c>
      <c r="I175" s="160">
        <v>25</v>
      </c>
      <c r="J175" s="160">
        <v>0</v>
      </c>
      <c r="K175" s="160">
        <v>135</v>
      </c>
      <c r="L175" s="160">
        <v>25</v>
      </c>
      <c r="M175" s="160">
        <v>1520</v>
      </c>
      <c r="N175" s="131"/>
      <c r="O175" s="160">
        <v>1105</v>
      </c>
      <c r="P175" s="160">
        <v>360</v>
      </c>
      <c r="Q175" s="160">
        <v>50</v>
      </c>
      <c r="R175" s="160">
        <v>280</v>
      </c>
      <c r="S175" s="160">
        <v>30</v>
      </c>
      <c r="T175" s="160">
        <v>0</v>
      </c>
      <c r="U175" s="160">
        <v>150</v>
      </c>
      <c r="V175" s="160">
        <v>35</v>
      </c>
      <c r="W175" s="160">
        <v>1650</v>
      </c>
    </row>
    <row r="176" spans="1:23" x14ac:dyDescent="0.25">
      <c r="A176" s="131" t="s">
        <v>560</v>
      </c>
      <c r="B176" s="131" t="s">
        <v>561</v>
      </c>
      <c r="C176" s="131" t="s">
        <v>227</v>
      </c>
      <c r="D176" s="131"/>
      <c r="E176" s="160">
        <v>2030</v>
      </c>
      <c r="F176" s="160">
        <v>510</v>
      </c>
      <c r="G176" s="160">
        <v>95</v>
      </c>
      <c r="H176" s="160">
        <v>355</v>
      </c>
      <c r="I176" s="160">
        <v>55</v>
      </c>
      <c r="J176" s="160">
        <v>10</v>
      </c>
      <c r="K176" s="160">
        <v>355</v>
      </c>
      <c r="L176" s="160">
        <v>70</v>
      </c>
      <c r="M176" s="160">
        <v>2965</v>
      </c>
      <c r="N176" s="131"/>
      <c r="O176" s="160">
        <v>2220</v>
      </c>
      <c r="P176" s="160">
        <v>515</v>
      </c>
      <c r="Q176" s="160">
        <v>90</v>
      </c>
      <c r="R176" s="160">
        <v>355</v>
      </c>
      <c r="S176" s="160">
        <v>55</v>
      </c>
      <c r="T176" s="160">
        <v>10</v>
      </c>
      <c r="U176" s="160">
        <v>365</v>
      </c>
      <c r="V176" s="160">
        <v>75</v>
      </c>
      <c r="W176" s="160">
        <v>3175</v>
      </c>
    </row>
    <row r="177" spans="1:23" x14ac:dyDescent="0.25">
      <c r="A177" s="131" t="s">
        <v>562</v>
      </c>
      <c r="B177" s="131" t="s">
        <v>563</v>
      </c>
      <c r="C177" s="131" t="s">
        <v>227</v>
      </c>
      <c r="D177" s="131"/>
      <c r="E177" s="160">
        <v>3040</v>
      </c>
      <c r="F177" s="160">
        <v>1075</v>
      </c>
      <c r="G177" s="160">
        <v>200</v>
      </c>
      <c r="H177" s="160">
        <v>735</v>
      </c>
      <c r="I177" s="160">
        <v>135</v>
      </c>
      <c r="J177" s="160">
        <v>0</v>
      </c>
      <c r="K177" s="160">
        <v>645</v>
      </c>
      <c r="L177" s="160">
        <v>90</v>
      </c>
      <c r="M177" s="160">
        <v>4845</v>
      </c>
      <c r="N177" s="131"/>
      <c r="O177" s="160">
        <v>3350</v>
      </c>
      <c r="P177" s="160">
        <v>1080</v>
      </c>
      <c r="Q177" s="160">
        <v>185</v>
      </c>
      <c r="R177" s="160">
        <v>755</v>
      </c>
      <c r="S177" s="160">
        <v>135</v>
      </c>
      <c r="T177" s="160">
        <v>0</v>
      </c>
      <c r="U177" s="160">
        <v>675</v>
      </c>
      <c r="V177" s="160">
        <v>105</v>
      </c>
      <c r="W177" s="160">
        <v>5210</v>
      </c>
    </row>
    <row r="178" spans="1:23" x14ac:dyDescent="0.25">
      <c r="A178" s="131" t="s">
        <v>564</v>
      </c>
      <c r="B178" s="131" t="s">
        <v>565</v>
      </c>
      <c r="C178" s="131" t="s">
        <v>224</v>
      </c>
      <c r="D178" s="131"/>
      <c r="E178" s="160">
        <v>59815</v>
      </c>
      <c r="F178" s="160">
        <v>10605</v>
      </c>
      <c r="G178" s="160">
        <v>2460</v>
      </c>
      <c r="H178" s="160">
        <v>6730</v>
      </c>
      <c r="I178" s="160">
        <v>1340</v>
      </c>
      <c r="J178" s="160">
        <v>75</v>
      </c>
      <c r="K178" s="160">
        <v>11350</v>
      </c>
      <c r="L178" s="160">
        <v>2125</v>
      </c>
      <c r="M178" s="160">
        <v>83890</v>
      </c>
      <c r="N178" s="131"/>
      <c r="O178" s="160">
        <v>67275</v>
      </c>
      <c r="P178" s="160">
        <v>10945</v>
      </c>
      <c r="Q178" s="160">
        <v>2495</v>
      </c>
      <c r="R178" s="160">
        <v>6990</v>
      </c>
      <c r="S178" s="160">
        <v>1385</v>
      </c>
      <c r="T178" s="160">
        <v>75</v>
      </c>
      <c r="U178" s="160">
        <v>12195</v>
      </c>
      <c r="V178" s="160">
        <v>2350</v>
      </c>
      <c r="W178" s="160">
        <v>92765</v>
      </c>
    </row>
    <row r="179" spans="1:23" x14ac:dyDescent="0.25">
      <c r="A179" s="131" t="s">
        <v>566</v>
      </c>
      <c r="B179" s="131" t="s">
        <v>567</v>
      </c>
      <c r="C179" s="131" t="s">
        <v>224</v>
      </c>
      <c r="D179" s="131"/>
      <c r="E179" s="160">
        <v>4520</v>
      </c>
      <c r="F179" s="160">
        <v>1020</v>
      </c>
      <c r="G179" s="160">
        <v>235</v>
      </c>
      <c r="H179" s="160">
        <v>650</v>
      </c>
      <c r="I179" s="160">
        <v>120</v>
      </c>
      <c r="J179" s="160">
        <v>10</v>
      </c>
      <c r="K179" s="160">
        <v>880</v>
      </c>
      <c r="L179" s="160">
        <v>130</v>
      </c>
      <c r="M179" s="160">
        <v>6545</v>
      </c>
      <c r="N179" s="131"/>
      <c r="O179" s="160">
        <v>5110</v>
      </c>
      <c r="P179" s="160">
        <v>1070</v>
      </c>
      <c r="Q179" s="160">
        <v>235</v>
      </c>
      <c r="R179" s="160">
        <v>695</v>
      </c>
      <c r="S179" s="160">
        <v>125</v>
      </c>
      <c r="T179" s="160">
        <v>10</v>
      </c>
      <c r="U179" s="160">
        <v>945</v>
      </c>
      <c r="V179" s="160">
        <v>160</v>
      </c>
      <c r="W179" s="160">
        <v>7280</v>
      </c>
    </row>
    <row r="180" spans="1:23" x14ac:dyDescent="0.25">
      <c r="A180" s="131" t="s">
        <v>568</v>
      </c>
      <c r="B180" s="131" t="s">
        <v>569</v>
      </c>
      <c r="C180" s="131" t="s">
        <v>224</v>
      </c>
      <c r="D180" s="131"/>
      <c r="E180" s="160">
        <v>6430</v>
      </c>
      <c r="F180" s="160">
        <v>1110</v>
      </c>
      <c r="G180" s="160">
        <v>250</v>
      </c>
      <c r="H180" s="160">
        <v>725</v>
      </c>
      <c r="I180" s="160">
        <v>130</v>
      </c>
      <c r="J180" s="160">
        <v>5</v>
      </c>
      <c r="K180" s="160">
        <v>965</v>
      </c>
      <c r="L180" s="160">
        <v>170</v>
      </c>
      <c r="M180" s="160">
        <v>8670</v>
      </c>
      <c r="N180" s="131"/>
      <c r="O180" s="160">
        <v>7300</v>
      </c>
      <c r="P180" s="160">
        <v>1115</v>
      </c>
      <c r="Q180" s="160">
        <v>255</v>
      </c>
      <c r="R180" s="160">
        <v>730</v>
      </c>
      <c r="S180" s="160">
        <v>125</v>
      </c>
      <c r="T180" s="160">
        <v>5</v>
      </c>
      <c r="U180" s="160">
        <v>1025</v>
      </c>
      <c r="V180" s="160">
        <v>180</v>
      </c>
      <c r="W180" s="160">
        <v>9615</v>
      </c>
    </row>
    <row r="181" spans="1:23" x14ac:dyDescent="0.25">
      <c r="A181" s="131" t="s">
        <v>570</v>
      </c>
      <c r="B181" s="131" t="s">
        <v>571</v>
      </c>
      <c r="C181" s="131" t="s">
        <v>227</v>
      </c>
      <c r="D181" s="131"/>
      <c r="E181" s="160">
        <v>1540</v>
      </c>
      <c r="F181" s="160">
        <v>555</v>
      </c>
      <c r="G181" s="160">
        <v>95</v>
      </c>
      <c r="H181" s="160">
        <v>375</v>
      </c>
      <c r="I181" s="160">
        <v>80</v>
      </c>
      <c r="J181" s="160">
        <v>5</v>
      </c>
      <c r="K181" s="160">
        <v>315</v>
      </c>
      <c r="L181" s="160">
        <v>65</v>
      </c>
      <c r="M181" s="160">
        <v>2475</v>
      </c>
      <c r="N181" s="131"/>
      <c r="O181" s="160">
        <v>1720</v>
      </c>
      <c r="P181" s="160">
        <v>575</v>
      </c>
      <c r="Q181" s="160">
        <v>100</v>
      </c>
      <c r="R181" s="160">
        <v>385</v>
      </c>
      <c r="S181" s="160">
        <v>85</v>
      </c>
      <c r="T181" s="160">
        <v>0</v>
      </c>
      <c r="U181" s="160">
        <v>340</v>
      </c>
      <c r="V181" s="160">
        <v>75</v>
      </c>
      <c r="W181" s="160">
        <v>2705</v>
      </c>
    </row>
    <row r="182" spans="1:23" x14ac:dyDescent="0.25">
      <c r="A182" s="131" t="s">
        <v>572</v>
      </c>
      <c r="B182" s="131" t="s">
        <v>573</v>
      </c>
      <c r="C182" s="131" t="s">
        <v>219</v>
      </c>
      <c r="D182" s="131"/>
      <c r="E182" s="160">
        <v>1855</v>
      </c>
      <c r="F182" s="160">
        <v>470</v>
      </c>
      <c r="G182" s="160">
        <v>85</v>
      </c>
      <c r="H182" s="160">
        <v>340</v>
      </c>
      <c r="I182" s="160">
        <v>50</v>
      </c>
      <c r="J182" s="160">
        <v>0</v>
      </c>
      <c r="K182" s="160">
        <v>340</v>
      </c>
      <c r="L182" s="160">
        <v>50</v>
      </c>
      <c r="M182" s="160">
        <v>2715</v>
      </c>
      <c r="N182" s="131"/>
      <c r="O182" s="160">
        <v>2040</v>
      </c>
      <c r="P182" s="160">
        <v>495</v>
      </c>
      <c r="Q182" s="160">
        <v>95</v>
      </c>
      <c r="R182" s="160">
        <v>360</v>
      </c>
      <c r="S182" s="160">
        <v>40</v>
      </c>
      <c r="T182" s="160">
        <v>0</v>
      </c>
      <c r="U182" s="160">
        <v>345</v>
      </c>
      <c r="V182" s="160">
        <v>50</v>
      </c>
      <c r="W182" s="160">
        <v>2930</v>
      </c>
    </row>
    <row r="183" spans="1:23" x14ac:dyDescent="0.25">
      <c r="A183" s="131" t="s">
        <v>574</v>
      </c>
      <c r="B183" s="131" t="s">
        <v>575</v>
      </c>
      <c r="C183" s="131" t="s">
        <v>220</v>
      </c>
      <c r="D183" s="131"/>
      <c r="E183" s="160">
        <v>1330</v>
      </c>
      <c r="F183" s="160">
        <v>395</v>
      </c>
      <c r="G183" s="160">
        <v>80</v>
      </c>
      <c r="H183" s="160">
        <v>290</v>
      </c>
      <c r="I183" s="160">
        <v>25</v>
      </c>
      <c r="J183" s="160">
        <v>0</v>
      </c>
      <c r="K183" s="160">
        <v>155</v>
      </c>
      <c r="L183" s="160">
        <v>30</v>
      </c>
      <c r="M183" s="160">
        <v>1910</v>
      </c>
      <c r="N183" s="131"/>
      <c r="O183" s="160">
        <v>1465</v>
      </c>
      <c r="P183" s="160">
        <v>395</v>
      </c>
      <c r="Q183" s="160">
        <v>90</v>
      </c>
      <c r="R183" s="160">
        <v>280</v>
      </c>
      <c r="S183" s="160">
        <v>30</v>
      </c>
      <c r="T183" s="160">
        <v>0</v>
      </c>
      <c r="U183" s="160">
        <v>165</v>
      </c>
      <c r="V183" s="160">
        <v>40</v>
      </c>
      <c r="W183" s="160">
        <v>2065</v>
      </c>
    </row>
    <row r="184" spans="1:23" x14ac:dyDescent="0.25">
      <c r="A184" s="131" t="s">
        <v>576</v>
      </c>
      <c r="B184" s="131" t="s">
        <v>577</v>
      </c>
      <c r="C184" s="131" t="s">
        <v>224</v>
      </c>
      <c r="D184" s="131"/>
      <c r="E184" s="160">
        <v>4755</v>
      </c>
      <c r="F184" s="160">
        <v>1005</v>
      </c>
      <c r="G184" s="160">
        <v>235</v>
      </c>
      <c r="H184" s="160">
        <v>665</v>
      </c>
      <c r="I184" s="160">
        <v>100</v>
      </c>
      <c r="J184" s="160">
        <v>5</v>
      </c>
      <c r="K184" s="160">
        <v>680</v>
      </c>
      <c r="L184" s="160">
        <v>155</v>
      </c>
      <c r="M184" s="160">
        <v>6595</v>
      </c>
      <c r="N184" s="131"/>
      <c r="O184" s="160">
        <v>5385</v>
      </c>
      <c r="P184" s="160">
        <v>1045</v>
      </c>
      <c r="Q184" s="160">
        <v>230</v>
      </c>
      <c r="R184" s="160">
        <v>695</v>
      </c>
      <c r="S184" s="160">
        <v>110</v>
      </c>
      <c r="T184" s="160">
        <v>5</v>
      </c>
      <c r="U184" s="160">
        <v>710</v>
      </c>
      <c r="V184" s="160">
        <v>165</v>
      </c>
      <c r="W184" s="160">
        <v>7305</v>
      </c>
    </row>
    <row r="185" spans="1:23" x14ac:dyDescent="0.25">
      <c r="A185" s="131" t="s">
        <v>578</v>
      </c>
      <c r="B185" s="131" t="s">
        <v>579</v>
      </c>
      <c r="C185" s="131" t="s">
        <v>227</v>
      </c>
      <c r="D185" s="131"/>
      <c r="E185" s="160">
        <v>2160</v>
      </c>
      <c r="F185" s="160">
        <v>405</v>
      </c>
      <c r="G185" s="160">
        <v>120</v>
      </c>
      <c r="H185" s="160">
        <v>245</v>
      </c>
      <c r="I185" s="160">
        <v>40</v>
      </c>
      <c r="J185" s="160">
        <v>0</v>
      </c>
      <c r="K185" s="160">
        <v>290</v>
      </c>
      <c r="L185" s="160">
        <v>65</v>
      </c>
      <c r="M185" s="160">
        <v>2920</v>
      </c>
      <c r="N185" s="131"/>
      <c r="O185" s="160">
        <v>2330</v>
      </c>
      <c r="P185" s="160">
        <v>405</v>
      </c>
      <c r="Q185" s="160">
        <v>115</v>
      </c>
      <c r="R185" s="160">
        <v>250</v>
      </c>
      <c r="S185" s="160">
        <v>40</v>
      </c>
      <c r="T185" s="160">
        <v>0</v>
      </c>
      <c r="U185" s="160">
        <v>315</v>
      </c>
      <c r="V185" s="160">
        <v>75</v>
      </c>
      <c r="W185" s="160">
        <v>3120</v>
      </c>
    </row>
    <row r="186" spans="1:23" x14ac:dyDescent="0.25">
      <c r="A186" s="131" t="s">
        <v>580</v>
      </c>
      <c r="B186" s="131" t="s">
        <v>581</v>
      </c>
      <c r="C186" s="131" t="s">
        <v>227</v>
      </c>
      <c r="D186" s="131"/>
      <c r="E186" s="160">
        <v>2210</v>
      </c>
      <c r="F186" s="160">
        <v>635</v>
      </c>
      <c r="G186" s="160">
        <v>100</v>
      </c>
      <c r="H186" s="160">
        <v>470</v>
      </c>
      <c r="I186" s="160">
        <v>65</v>
      </c>
      <c r="J186" s="160">
        <v>5</v>
      </c>
      <c r="K186" s="160">
        <v>395</v>
      </c>
      <c r="L186" s="160">
        <v>70</v>
      </c>
      <c r="M186" s="160">
        <v>3315</v>
      </c>
      <c r="N186" s="131"/>
      <c r="O186" s="160">
        <v>2475</v>
      </c>
      <c r="P186" s="160">
        <v>655</v>
      </c>
      <c r="Q186" s="160">
        <v>95</v>
      </c>
      <c r="R186" s="160">
        <v>480</v>
      </c>
      <c r="S186" s="160">
        <v>75</v>
      </c>
      <c r="T186" s="160">
        <v>5</v>
      </c>
      <c r="U186" s="160">
        <v>410</v>
      </c>
      <c r="V186" s="160">
        <v>75</v>
      </c>
      <c r="W186" s="160">
        <v>3615</v>
      </c>
    </row>
    <row r="187" spans="1:23" x14ac:dyDescent="0.25">
      <c r="A187" s="131" t="s">
        <v>582</v>
      </c>
      <c r="B187" s="131" t="s">
        <v>583</v>
      </c>
      <c r="C187" s="131" t="s">
        <v>219</v>
      </c>
      <c r="D187" s="131"/>
      <c r="E187" s="160">
        <v>2565</v>
      </c>
      <c r="F187" s="160">
        <v>565</v>
      </c>
      <c r="G187" s="160">
        <v>115</v>
      </c>
      <c r="H187" s="160">
        <v>380</v>
      </c>
      <c r="I187" s="160">
        <v>65</v>
      </c>
      <c r="J187" s="160">
        <v>0</v>
      </c>
      <c r="K187" s="160">
        <v>360</v>
      </c>
      <c r="L187" s="160">
        <v>80</v>
      </c>
      <c r="M187" s="160">
        <v>3565</v>
      </c>
      <c r="N187" s="131"/>
      <c r="O187" s="160">
        <v>2810</v>
      </c>
      <c r="P187" s="160">
        <v>560</v>
      </c>
      <c r="Q187" s="160">
        <v>115</v>
      </c>
      <c r="R187" s="160">
        <v>390</v>
      </c>
      <c r="S187" s="160">
        <v>60</v>
      </c>
      <c r="T187" s="160">
        <v>0</v>
      </c>
      <c r="U187" s="160">
        <v>370</v>
      </c>
      <c r="V187" s="160">
        <v>85</v>
      </c>
      <c r="W187" s="160">
        <v>3825</v>
      </c>
    </row>
    <row r="188" spans="1:23" x14ac:dyDescent="0.25">
      <c r="A188" s="131" t="s">
        <v>584</v>
      </c>
      <c r="B188" s="131" t="s">
        <v>585</v>
      </c>
      <c r="C188" s="131" t="s">
        <v>219</v>
      </c>
      <c r="D188" s="131"/>
      <c r="E188" s="160">
        <v>4630</v>
      </c>
      <c r="F188" s="160">
        <v>1410</v>
      </c>
      <c r="G188" s="160">
        <v>245</v>
      </c>
      <c r="H188" s="160">
        <v>1015</v>
      </c>
      <c r="I188" s="160">
        <v>145</v>
      </c>
      <c r="J188" s="160">
        <v>5</v>
      </c>
      <c r="K188" s="160">
        <v>900</v>
      </c>
      <c r="L188" s="160">
        <v>220</v>
      </c>
      <c r="M188" s="160">
        <v>7160</v>
      </c>
      <c r="N188" s="131"/>
      <c r="O188" s="160">
        <v>5030</v>
      </c>
      <c r="P188" s="160">
        <v>1430</v>
      </c>
      <c r="Q188" s="160">
        <v>250</v>
      </c>
      <c r="R188" s="160">
        <v>1020</v>
      </c>
      <c r="S188" s="160">
        <v>155</v>
      </c>
      <c r="T188" s="160">
        <v>5</v>
      </c>
      <c r="U188" s="160">
        <v>920</v>
      </c>
      <c r="V188" s="160">
        <v>255</v>
      </c>
      <c r="W188" s="160">
        <v>7635</v>
      </c>
    </row>
    <row r="189" spans="1:23" x14ac:dyDescent="0.25">
      <c r="A189" s="131" t="s">
        <v>586</v>
      </c>
      <c r="B189" s="131" t="s">
        <v>587</v>
      </c>
      <c r="C189" s="131" t="s">
        <v>224</v>
      </c>
      <c r="D189" s="131"/>
      <c r="E189" s="160">
        <v>8570</v>
      </c>
      <c r="F189" s="160">
        <v>1670</v>
      </c>
      <c r="G189" s="160">
        <v>335</v>
      </c>
      <c r="H189" s="160">
        <v>1120</v>
      </c>
      <c r="I189" s="160">
        <v>205</v>
      </c>
      <c r="J189" s="160">
        <v>15</v>
      </c>
      <c r="K189" s="160">
        <v>1470</v>
      </c>
      <c r="L189" s="160">
        <v>370</v>
      </c>
      <c r="M189" s="160">
        <v>12085</v>
      </c>
      <c r="N189" s="131"/>
      <c r="O189" s="160">
        <v>9445</v>
      </c>
      <c r="P189" s="160">
        <v>1725</v>
      </c>
      <c r="Q189" s="160">
        <v>345</v>
      </c>
      <c r="R189" s="160">
        <v>1160</v>
      </c>
      <c r="S189" s="160">
        <v>205</v>
      </c>
      <c r="T189" s="160">
        <v>15</v>
      </c>
      <c r="U189" s="160">
        <v>1570</v>
      </c>
      <c r="V189" s="160">
        <v>390</v>
      </c>
      <c r="W189" s="160">
        <v>13135</v>
      </c>
    </row>
    <row r="190" spans="1:23" x14ac:dyDescent="0.25">
      <c r="A190" s="131" t="s">
        <v>588</v>
      </c>
      <c r="B190" s="131" t="s">
        <v>589</v>
      </c>
      <c r="C190" s="131" t="s">
        <v>220</v>
      </c>
      <c r="D190" s="131"/>
      <c r="E190" s="160">
        <v>720</v>
      </c>
      <c r="F190" s="160">
        <v>215</v>
      </c>
      <c r="G190" s="160">
        <v>30</v>
      </c>
      <c r="H190" s="160">
        <v>160</v>
      </c>
      <c r="I190" s="160">
        <v>25</v>
      </c>
      <c r="J190" s="160">
        <v>5</v>
      </c>
      <c r="K190" s="160">
        <v>160</v>
      </c>
      <c r="L190" s="160">
        <v>30</v>
      </c>
      <c r="M190" s="160">
        <v>1125</v>
      </c>
      <c r="N190" s="131"/>
      <c r="O190" s="160">
        <v>810</v>
      </c>
      <c r="P190" s="160">
        <v>215</v>
      </c>
      <c r="Q190" s="160">
        <v>35</v>
      </c>
      <c r="R190" s="160">
        <v>150</v>
      </c>
      <c r="S190" s="160">
        <v>30</v>
      </c>
      <c r="T190" s="160">
        <v>5</v>
      </c>
      <c r="U190" s="160">
        <v>170</v>
      </c>
      <c r="V190" s="160">
        <v>25</v>
      </c>
      <c r="W190" s="160">
        <v>1220</v>
      </c>
    </row>
    <row r="191" spans="1:23" x14ac:dyDescent="0.25">
      <c r="A191" s="131" t="s">
        <v>590</v>
      </c>
      <c r="B191" s="131" t="s">
        <v>591</v>
      </c>
      <c r="C191" s="131" t="s">
        <v>227</v>
      </c>
      <c r="D191" s="131"/>
      <c r="E191" s="160">
        <v>2835</v>
      </c>
      <c r="F191" s="160">
        <v>925</v>
      </c>
      <c r="G191" s="160">
        <v>190</v>
      </c>
      <c r="H191" s="160">
        <v>615</v>
      </c>
      <c r="I191" s="160">
        <v>105</v>
      </c>
      <c r="J191" s="160">
        <v>10</v>
      </c>
      <c r="K191" s="160">
        <v>620</v>
      </c>
      <c r="L191" s="160">
        <v>90</v>
      </c>
      <c r="M191" s="160">
        <v>4465</v>
      </c>
      <c r="N191" s="131"/>
      <c r="O191" s="160">
        <v>3150</v>
      </c>
      <c r="P191" s="160">
        <v>925</v>
      </c>
      <c r="Q191" s="160">
        <v>180</v>
      </c>
      <c r="R191" s="160">
        <v>625</v>
      </c>
      <c r="S191" s="160">
        <v>110</v>
      </c>
      <c r="T191" s="160">
        <v>10</v>
      </c>
      <c r="U191" s="160">
        <v>645</v>
      </c>
      <c r="V191" s="160">
        <v>100</v>
      </c>
      <c r="W191" s="160">
        <v>4815</v>
      </c>
    </row>
    <row r="192" spans="1:23" x14ac:dyDescent="0.25">
      <c r="A192" s="131" t="s">
        <v>592</v>
      </c>
      <c r="B192" s="131" t="s">
        <v>593</v>
      </c>
      <c r="C192" s="131" t="s">
        <v>221</v>
      </c>
      <c r="D192" s="131"/>
      <c r="E192" s="160">
        <v>1685</v>
      </c>
      <c r="F192" s="160">
        <v>635</v>
      </c>
      <c r="G192" s="160">
        <v>80</v>
      </c>
      <c r="H192" s="160">
        <v>495</v>
      </c>
      <c r="I192" s="160">
        <v>60</v>
      </c>
      <c r="J192" s="160">
        <v>5</v>
      </c>
      <c r="K192" s="160">
        <v>265</v>
      </c>
      <c r="L192" s="160">
        <v>60</v>
      </c>
      <c r="M192" s="160">
        <v>2640</v>
      </c>
      <c r="N192" s="131"/>
      <c r="O192" s="160">
        <v>1850</v>
      </c>
      <c r="P192" s="160">
        <v>655</v>
      </c>
      <c r="Q192" s="160">
        <v>85</v>
      </c>
      <c r="R192" s="160">
        <v>505</v>
      </c>
      <c r="S192" s="160">
        <v>60</v>
      </c>
      <c r="T192" s="160">
        <v>5</v>
      </c>
      <c r="U192" s="160">
        <v>275</v>
      </c>
      <c r="V192" s="160">
        <v>60</v>
      </c>
      <c r="W192" s="160">
        <v>2845</v>
      </c>
    </row>
    <row r="193" spans="1:23" x14ac:dyDescent="0.25">
      <c r="A193" s="131" t="s">
        <v>594</v>
      </c>
      <c r="B193" s="131" t="s">
        <v>595</v>
      </c>
      <c r="C193" s="131" t="s">
        <v>219</v>
      </c>
      <c r="D193" s="131"/>
      <c r="E193" s="160">
        <v>2870</v>
      </c>
      <c r="F193" s="160">
        <v>995</v>
      </c>
      <c r="G193" s="160">
        <v>165</v>
      </c>
      <c r="H193" s="160">
        <v>690</v>
      </c>
      <c r="I193" s="160">
        <v>125</v>
      </c>
      <c r="J193" s="160">
        <v>15</v>
      </c>
      <c r="K193" s="160">
        <v>755</v>
      </c>
      <c r="L193" s="160">
        <v>150</v>
      </c>
      <c r="M193" s="160">
        <v>4770</v>
      </c>
      <c r="N193" s="131"/>
      <c r="O193" s="160">
        <v>3125</v>
      </c>
      <c r="P193" s="160">
        <v>1040</v>
      </c>
      <c r="Q193" s="160">
        <v>180</v>
      </c>
      <c r="R193" s="160">
        <v>700</v>
      </c>
      <c r="S193" s="160">
        <v>145</v>
      </c>
      <c r="T193" s="160">
        <v>15</v>
      </c>
      <c r="U193" s="160">
        <v>800</v>
      </c>
      <c r="V193" s="160">
        <v>160</v>
      </c>
      <c r="W193" s="160">
        <v>5125</v>
      </c>
    </row>
    <row r="194" spans="1:23" x14ac:dyDescent="0.25">
      <c r="A194" s="131" t="s">
        <v>596</v>
      </c>
      <c r="B194" s="131" t="s">
        <v>597</v>
      </c>
      <c r="C194" s="131" t="s">
        <v>221</v>
      </c>
      <c r="D194" s="131"/>
      <c r="E194" s="160">
        <v>1785</v>
      </c>
      <c r="F194" s="160">
        <v>635</v>
      </c>
      <c r="G194" s="160">
        <v>105</v>
      </c>
      <c r="H194" s="160">
        <v>470</v>
      </c>
      <c r="I194" s="160">
        <v>55</v>
      </c>
      <c r="J194" s="160">
        <v>0</v>
      </c>
      <c r="K194" s="160">
        <v>225</v>
      </c>
      <c r="L194" s="160">
        <v>45</v>
      </c>
      <c r="M194" s="160">
        <v>2690</v>
      </c>
      <c r="N194" s="131"/>
      <c r="O194" s="160">
        <v>1935</v>
      </c>
      <c r="P194" s="160">
        <v>655</v>
      </c>
      <c r="Q194" s="160">
        <v>120</v>
      </c>
      <c r="R194" s="160">
        <v>480</v>
      </c>
      <c r="S194" s="160">
        <v>55</v>
      </c>
      <c r="T194" s="160">
        <v>0</v>
      </c>
      <c r="U194" s="160">
        <v>225</v>
      </c>
      <c r="V194" s="160">
        <v>60</v>
      </c>
      <c r="W194" s="160">
        <v>2875</v>
      </c>
    </row>
    <row r="195" spans="1:23" x14ac:dyDescent="0.25">
      <c r="A195" s="131" t="s">
        <v>598</v>
      </c>
      <c r="B195" s="131" t="s">
        <v>599</v>
      </c>
      <c r="C195" s="131" t="s">
        <v>220</v>
      </c>
      <c r="D195" s="131"/>
      <c r="E195" s="160">
        <v>1600</v>
      </c>
      <c r="F195" s="160">
        <v>670</v>
      </c>
      <c r="G195" s="160">
        <v>95</v>
      </c>
      <c r="H195" s="160">
        <v>515</v>
      </c>
      <c r="I195" s="160">
        <v>50</v>
      </c>
      <c r="J195" s="160">
        <v>5</v>
      </c>
      <c r="K195" s="160">
        <v>350</v>
      </c>
      <c r="L195" s="160">
        <v>70</v>
      </c>
      <c r="M195" s="160">
        <v>2685</v>
      </c>
      <c r="N195" s="131"/>
      <c r="O195" s="160">
        <v>1770</v>
      </c>
      <c r="P195" s="160">
        <v>655</v>
      </c>
      <c r="Q195" s="160">
        <v>95</v>
      </c>
      <c r="R195" s="160">
        <v>505</v>
      </c>
      <c r="S195" s="160">
        <v>45</v>
      </c>
      <c r="T195" s="160">
        <v>5</v>
      </c>
      <c r="U195" s="160">
        <v>370</v>
      </c>
      <c r="V195" s="160">
        <v>80</v>
      </c>
      <c r="W195" s="160">
        <v>2870</v>
      </c>
    </row>
    <row r="196" spans="1:23" x14ac:dyDescent="0.25">
      <c r="A196" s="131" t="s">
        <v>600</v>
      </c>
      <c r="B196" s="131" t="s">
        <v>601</v>
      </c>
      <c r="C196" s="131" t="s">
        <v>220</v>
      </c>
      <c r="D196" s="131"/>
      <c r="E196" s="160">
        <v>965</v>
      </c>
      <c r="F196" s="160">
        <v>325</v>
      </c>
      <c r="G196" s="160">
        <v>50</v>
      </c>
      <c r="H196" s="160">
        <v>235</v>
      </c>
      <c r="I196" s="160">
        <v>40</v>
      </c>
      <c r="J196" s="160">
        <v>0</v>
      </c>
      <c r="K196" s="160">
        <v>125</v>
      </c>
      <c r="L196" s="160">
        <v>35</v>
      </c>
      <c r="M196" s="160">
        <v>1450</v>
      </c>
      <c r="N196" s="131"/>
      <c r="O196" s="160">
        <v>1070</v>
      </c>
      <c r="P196" s="160">
        <v>350</v>
      </c>
      <c r="Q196" s="160">
        <v>50</v>
      </c>
      <c r="R196" s="160">
        <v>255</v>
      </c>
      <c r="S196" s="160">
        <v>40</v>
      </c>
      <c r="T196" s="160">
        <v>0</v>
      </c>
      <c r="U196" s="160">
        <v>135</v>
      </c>
      <c r="V196" s="160">
        <v>40</v>
      </c>
      <c r="W196" s="160">
        <v>1595</v>
      </c>
    </row>
    <row r="197" spans="1:23" x14ac:dyDescent="0.25">
      <c r="A197" s="131" t="s">
        <v>602</v>
      </c>
      <c r="B197" s="131" t="s">
        <v>603</v>
      </c>
      <c r="C197" s="131" t="s">
        <v>227</v>
      </c>
      <c r="D197" s="131"/>
      <c r="E197" s="160">
        <v>3230</v>
      </c>
      <c r="F197" s="160">
        <v>870</v>
      </c>
      <c r="G197" s="160">
        <v>155</v>
      </c>
      <c r="H197" s="160">
        <v>620</v>
      </c>
      <c r="I197" s="160">
        <v>90</v>
      </c>
      <c r="J197" s="160">
        <v>5</v>
      </c>
      <c r="K197" s="160">
        <v>740</v>
      </c>
      <c r="L197" s="160">
        <v>145</v>
      </c>
      <c r="M197" s="160">
        <v>4985</v>
      </c>
      <c r="N197" s="131"/>
      <c r="O197" s="160">
        <v>3490</v>
      </c>
      <c r="P197" s="160">
        <v>905</v>
      </c>
      <c r="Q197" s="160">
        <v>155</v>
      </c>
      <c r="R197" s="160">
        <v>650</v>
      </c>
      <c r="S197" s="160">
        <v>95</v>
      </c>
      <c r="T197" s="160">
        <v>5</v>
      </c>
      <c r="U197" s="160">
        <v>755</v>
      </c>
      <c r="V197" s="160">
        <v>160</v>
      </c>
      <c r="W197" s="160">
        <v>5310</v>
      </c>
    </row>
    <row r="198" spans="1:23" x14ac:dyDescent="0.25">
      <c r="A198" s="131" t="s">
        <v>604</v>
      </c>
      <c r="B198" s="131" t="s">
        <v>605</v>
      </c>
      <c r="C198" s="131" t="s">
        <v>220</v>
      </c>
      <c r="D198" s="131"/>
      <c r="E198" s="160">
        <v>1565</v>
      </c>
      <c r="F198" s="160">
        <v>675</v>
      </c>
      <c r="G198" s="160">
        <v>85</v>
      </c>
      <c r="H198" s="160">
        <v>525</v>
      </c>
      <c r="I198" s="160">
        <v>65</v>
      </c>
      <c r="J198" s="160">
        <v>0</v>
      </c>
      <c r="K198" s="160">
        <v>265</v>
      </c>
      <c r="L198" s="160">
        <v>60</v>
      </c>
      <c r="M198" s="160">
        <v>2565</v>
      </c>
      <c r="N198" s="131"/>
      <c r="O198" s="160">
        <v>1710</v>
      </c>
      <c r="P198" s="160">
        <v>700</v>
      </c>
      <c r="Q198" s="160">
        <v>85</v>
      </c>
      <c r="R198" s="160">
        <v>550</v>
      </c>
      <c r="S198" s="160">
        <v>65</v>
      </c>
      <c r="T198" s="160">
        <v>0</v>
      </c>
      <c r="U198" s="160">
        <v>265</v>
      </c>
      <c r="V198" s="160">
        <v>65</v>
      </c>
      <c r="W198" s="160">
        <v>2745</v>
      </c>
    </row>
    <row r="199" spans="1:23" x14ac:dyDescent="0.25">
      <c r="A199" s="131" t="s">
        <v>606</v>
      </c>
      <c r="B199" s="131" t="s">
        <v>607</v>
      </c>
      <c r="C199" s="131" t="s">
        <v>220</v>
      </c>
      <c r="D199" s="131"/>
      <c r="E199" s="160">
        <v>2800</v>
      </c>
      <c r="F199" s="160">
        <v>1170</v>
      </c>
      <c r="G199" s="160">
        <v>165</v>
      </c>
      <c r="H199" s="160">
        <v>855</v>
      </c>
      <c r="I199" s="160">
        <v>125</v>
      </c>
      <c r="J199" s="160">
        <v>25</v>
      </c>
      <c r="K199" s="160">
        <v>740</v>
      </c>
      <c r="L199" s="160">
        <v>160</v>
      </c>
      <c r="M199" s="160">
        <v>4870</v>
      </c>
      <c r="N199" s="131"/>
      <c r="O199" s="160">
        <v>3050</v>
      </c>
      <c r="P199" s="160">
        <v>1190</v>
      </c>
      <c r="Q199" s="160">
        <v>185</v>
      </c>
      <c r="R199" s="160">
        <v>860</v>
      </c>
      <c r="S199" s="160">
        <v>125</v>
      </c>
      <c r="T199" s="160">
        <v>25</v>
      </c>
      <c r="U199" s="160">
        <v>785</v>
      </c>
      <c r="V199" s="160">
        <v>175</v>
      </c>
      <c r="W199" s="160">
        <v>5195</v>
      </c>
    </row>
    <row r="200" spans="1:23" x14ac:dyDescent="0.25">
      <c r="A200" s="131" t="s">
        <v>608</v>
      </c>
      <c r="B200" s="131" t="s">
        <v>609</v>
      </c>
      <c r="C200" s="131" t="s">
        <v>221</v>
      </c>
      <c r="D200" s="131"/>
      <c r="E200" s="160">
        <v>1825</v>
      </c>
      <c r="F200" s="160">
        <v>725</v>
      </c>
      <c r="G200" s="160">
        <v>95</v>
      </c>
      <c r="H200" s="160">
        <v>570</v>
      </c>
      <c r="I200" s="160">
        <v>65</v>
      </c>
      <c r="J200" s="160">
        <v>0</v>
      </c>
      <c r="K200" s="160">
        <v>275</v>
      </c>
      <c r="L200" s="160">
        <v>55</v>
      </c>
      <c r="M200" s="160">
        <v>2885</v>
      </c>
      <c r="N200" s="131"/>
      <c r="O200" s="160">
        <v>1985</v>
      </c>
      <c r="P200" s="160">
        <v>750</v>
      </c>
      <c r="Q200" s="160">
        <v>100</v>
      </c>
      <c r="R200" s="160">
        <v>590</v>
      </c>
      <c r="S200" s="160">
        <v>60</v>
      </c>
      <c r="T200" s="160">
        <v>0</v>
      </c>
      <c r="U200" s="160">
        <v>285</v>
      </c>
      <c r="V200" s="160">
        <v>65</v>
      </c>
      <c r="W200" s="160">
        <v>3090</v>
      </c>
    </row>
    <row r="201" spans="1:23" x14ac:dyDescent="0.25">
      <c r="A201" s="131" t="s">
        <v>610</v>
      </c>
      <c r="B201" s="131" t="s">
        <v>611</v>
      </c>
      <c r="C201" s="131" t="s">
        <v>221</v>
      </c>
      <c r="D201" s="131"/>
      <c r="E201" s="160">
        <v>1810</v>
      </c>
      <c r="F201" s="160">
        <v>870</v>
      </c>
      <c r="G201" s="160">
        <v>120</v>
      </c>
      <c r="H201" s="160">
        <v>685</v>
      </c>
      <c r="I201" s="160">
        <v>65</v>
      </c>
      <c r="J201" s="160">
        <v>0</v>
      </c>
      <c r="K201" s="160">
        <v>315</v>
      </c>
      <c r="L201" s="160">
        <v>75</v>
      </c>
      <c r="M201" s="160">
        <v>3070</v>
      </c>
      <c r="N201" s="131"/>
      <c r="O201" s="160">
        <v>1955</v>
      </c>
      <c r="P201" s="160">
        <v>895</v>
      </c>
      <c r="Q201" s="160">
        <v>125</v>
      </c>
      <c r="R201" s="160">
        <v>705</v>
      </c>
      <c r="S201" s="160">
        <v>65</v>
      </c>
      <c r="T201" s="160">
        <v>0</v>
      </c>
      <c r="U201" s="160">
        <v>315</v>
      </c>
      <c r="V201" s="160">
        <v>85</v>
      </c>
      <c r="W201" s="160">
        <v>3245</v>
      </c>
    </row>
    <row r="202" spans="1:23" x14ac:dyDescent="0.25">
      <c r="A202" s="131" t="s">
        <v>612</v>
      </c>
      <c r="B202" s="131" t="s">
        <v>613</v>
      </c>
      <c r="C202" s="131" t="s">
        <v>227</v>
      </c>
      <c r="D202" s="131"/>
      <c r="E202" s="160">
        <v>2415</v>
      </c>
      <c r="F202" s="160">
        <v>635</v>
      </c>
      <c r="G202" s="160">
        <v>125</v>
      </c>
      <c r="H202" s="160">
        <v>420</v>
      </c>
      <c r="I202" s="160">
        <v>80</v>
      </c>
      <c r="J202" s="160">
        <v>15</v>
      </c>
      <c r="K202" s="160">
        <v>550</v>
      </c>
      <c r="L202" s="160">
        <v>110</v>
      </c>
      <c r="M202" s="160">
        <v>3710</v>
      </c>
      <c r="N202" s="131"/>
      <c r="O202" s="160">
        <v>2710</v>
      </c>
      <c r="P202" s="160">
        <v>645</v>
      </c>
      <c r="Q202" s="160">
        <v>125</v>
      </c>
      <c r="R202" s="160">
        <v>435</v>
      </c>
      <c r="S202" s="160">
        <v>70</v>
      </c>
      <c r="T202" s="160">
        <v>15</v>
      </c>
      <c r="U202" s="160">
        <v>560</v>
      </c>
      <c r="V202" s="160">
        <v>120</v>
      </c>
      <c r="W202" s="160">
        <v>4035</v>
      </c>
    </row>
    <row r="203" spans="1:23" x14ac:dyDescent="0.25">
      <c r="A203" s="131" t="s">
        <v>614</v>
      </c>
      <c r="B203" s="131" t="s">
        <v>615</v>
      </c>
      <c r="C203" s="131" t="s">
        <v>220</v>
      </c>
      <c r="D203" s="131"/>
      <c r="E203" s="160">
        <v>4755</v>
      </c>
      <c r="F203" s="160">
        <v>1205</v>
      </c>
      <c r="G203" s="160">
        <v>195</v>
      </c>
      <c r="H203" s="160">
        <v>895</v>
      </c>
      <c r="I203" s="160">
        <v>110</v>
      </c>
      <c r="J203" s="160">
        <v>5</v>
      </c>
      <c r="K203" s="160">
        <v>680</v>
      </c>
      <c r="L203" s="160">
        <v>90</v>
      </c>
      <c r="M203" s="160">
        <v>6730</v>
      </c>
      <c r="N203" s="131"/>
      <c r="O203" s="160">
        <v>5185</v>
      </c>
      <c r="P203" s="160">
        <v>1240</v>
      </c>
      <c r="Q203" s="160">
        <v>220</v>
      </c>
      <c r="R203" s="160">
        <v>900</v>
      </c>
      <c r="S203" s="160">
        <v>115</v>
      </c>
      <c r="T203" s="160">
        <v>5</v>
      </c>
      <c r="U203" s="160">
        <v>720</v>
      </c>
      <c r="V203" s="160">
        <v>105</v>
      </c>
      <c r="W203" s="160">
        <v>7245</v>
      </c>
    </row>
    <row r="204" spans="1:23" x14ac:dyDescent="0.25">
      <c r="A204" s="131" t="s">
        <v>616</v>
      </c>
      <c r="B204" s="131" t="s">
        <v>617</v>
      </c>
      <c r="C204" s="131" t="s">
        <v>221</v>
      </c>
      <c r="D204" s="131"/>
      <c r="E204" s="160">
        <v>2100</v>
      </c>
      <c r="F204" s="160">
        <v>645</v>
      </c>
      <c r="G204" s="160">
        <v>120</v>
      </c>
      <c r="H204" s="160">
        <v>480</v>
      </c>
      <c r="I204" s="160">
        <v>45</v>
      </c>
      <c r="J204" s="160">
        <v>5</v>
      </c>
      <c r="K204" s="160">
        <v>285</v>
      </c>
      <c r="L204" s="160">
        <v>105</v>
      </c>
      <c r="M204" s="160">
        <v>3135</v>
      </c>
      <c r="N204" s="131"/>
      <c r="O204" s="160">
        <v>2295</v>
      </c>
      <c r="P204" s="160">
        <v>645</v>
      </c>
      <c r="Q204" s="160">
        <v>110</v>
      </c>
      <c r="R204" s="160">
        <v>495</v>
      </c>
      <c r="S204" s="160">
        <v>40</v>
      </c>
      <c r="T204" s="160">
        <v>5</v>
      </c>
      <c r="U204" s="160">
        <v>315</v>
      </c>
      <c r="V204" s="160">
        <v>115</v>
      </c>
      <c r="W204" s="160">
        <v>3370</v>
      </c>
    </row>
    <row r="205" spans="1:23" x14ac:dyDescent="0.25">
      <c r="A205" s="131" t="s">
        <v>618</v>
      </c>
      <c r="B205" s="131" t="s">
        <v>619</v>
      </c>
      <c r="C205" s="131" t="s">
        <v>220</v>
      </c>
      <c r="D205" s="131"/>
      <c r="E205" s="160">
        <v>1440</v>
      </c>
      <c r="F205" s="160">
        <v>555</v>
      </c>
      <c r="G205" s="160">
        <v>65</v>
      </c>
      <c r="H205" s="160">
        <v>430</v>
      </c>
      <c r="I205" s="160">
        <v>55</v>
      </c>
      <c r="J205" s="160">
        <v>0</v>
      </c>
      <c r="K205" s="160">
        <v>230</v>
      </c>
      <c r="L205" s="160">
        <v>40</v>
      </c>
      <c r="M205" s="160">
        <v>2265</v>
      </c>
      <c r="N205" s="131"/>
      <c r="O205" s="160">
        <v>1545</v>
      </c>
      <c r="P205" s="160">
        <v>580</v>
      </c>
      <c r="Q205" s="160">
        <v>65</v>
      </c>
      <c r="R205" s="160">
        <v>450</v>
      </c>
      <c r="S205" s="160">
        <v>60</v>
      </c>
      <c r="T205" s="160">
        <v>0</v>
      </c>
      <c r="U205" s="160">
        <v>240</v>
      </c>
      <c r="V205" s="160">
        <v>50</v>
      </c>
      <c r="W205" s="160">
        <v>2415</v>
      </c>
    </row>
    <row r="206" spans="1:23" x14ac:dyDescent="0.25">
      <c r="A206" s="131" t="s">
        <v>620</v>
      </c>
      <c r="B206" s="131" t="s">
        <v>621</v>
      </c>
      <c r="C206" s="131" t="s">
        <v>221</v>
      </c>
      <c r="D206" s="131"/>
      <c r="E206" s="160">
        <v>690</v>
      </c>
      <c r="F206" s="160">
        <v>285</v>
      </c>
      <c r="G206" s="160">
        <v>55</v>
      </c>
      <c r="H206" s="160">
        <v>200</v>
      </c>
      <c r="I206" s="160">
        <v>25</v>
      </c>
      <c r="J206" s="160">
        <v>10</v>
      </c>
      <c r="K206" s="160">
        <v>145</v>
      </c>
      <c r="L206" s="160">
        <v>15</v>
      </c>
      <c r="M206" s="160">
        <v>1130</v>
      </c>
      <c r="N206" s="131"/>
      <c r="O206" s="160">
        <v>745</v>
      </c>
      <c r="P206" s="160">
        <v>290</v>
      </c>
      <c r="Q206" s="160">
        <v>50</v>
      </c>
      <c r="R206" s="160">
        <v>205</v>
      </c>
      <c r="S206" s="160">
        <v>30</v>
      </c>
      <c r="T206" s="160">
        <v>5</v>
      </c>
      <c r="U206" s="160">
        <v>150</v>
      </c>
      <c r="V206" s="160">
        <v>15</v>
      </c>
      <c r="W206" s="160">
        <v>1195</v>
      </c>
    </row>
    <row r="207" spans="1:23" x14ac:dyDescent="0.25">
      <c r="A207" s="131" t="s">
        <v>622</v>
      </c>
      <c r="B207" s="131" t="s">
        <v>623</v>
      </c>
      <c r="C207" s="131" t="s">
        <v>227</v>
      </c>
      <c r="D207" s="131"/>
      <c r="E207" s="160">
        <v>4515</v>
      </c>
      <c r="F207" s="160">
        <v>1275</v>
      </c>
      <c r="G207" s="160">
        <v>265</v>
      </c>
      <c r="H207" s="160">
        <v>860</v>
      </c>
      <c r="I207" s="160">
        <v>140</v>
      </c>
      <c r="J207" s="160">
        <v>10</v>
      </c>
      <c r="K207" s="160">
        <v>815</v>
      </c>
      <c r="L207" s="160">
        <v>125</v>
      </c>
      <c r="M207" s="160">
        <v>6730</v>
      </c>
      <c r="N207" s="131"/>
      <c r="O207" s="160">
        <v>5000</v>
      </c>
      <c r="P207" s="160">
        <v>1290</v>
      </c>
      <c r="Q207" s="160">
        <v>255</v>
      </c>
      <c r="R207" s="160">
        <v>885</v>
      </c>
      <c r="S207" s="160">
        <v>140</v>
      </c>
      <c r="T207" s="160">
        <v>10</v>
      </c>
      <c r="U207" s="160">
        <v>870</v>
      </c>
      <c r="V207" s="160">
        <v>140</v>
      </c>
      <c r="W207" s="160">
        <v>7305</v>
      </c>
    </row>
    <row r="208" spans="1:23" x14ac:dyDescent="0.25">
      <c r="A208" s="131" t="s">
        <v>624</v>
      </c>
      <c r="B208" s="131" t="s">
        <v>625</v>
      </c>
      <c r="C208" s="131" t="s">
        <v>219</v>
      </c>
      <c r="D208" s="131"/>
      <c r="E208" s="160">
        <v>2110</v>
      </c>
      <c r="F208" s="160">
        <v>680</v>
      </c>
      <c r="G208" s="160">
        <v>125</v>
      </c>
      <c r="H208" s="160">
        <v>480</v>
      </c>
      <c r="I208" s="160">
        <v>75</v>
      </c>
      <c r="J208" s="160">
        <v>0</v>
      </c>
      <c r="K208" s="160">
        <v>415</v>
      </c>
      <c r="L208" s="160">
        <v>55</v>
      </c>
      <c r="M208" s="160">
        <v>3260</v>
      </c>
      <c r="N208" s="131"/>
      <c r="O208" s="160">
        <v>2325</v>
      </c>
      <c r="P208" s="160">
        <v>730</v>
      </c>
      <c r="Q208" s="160">
        <v>135</v>
      </c>
      <c r="R208" s="160">
        <v>515</v>
      </c>
      <c r="S208" s="160">
        <v>80</v>
      </c>
      <c r="T208" s="160">
        <v>0</v>
      </c>
      <c r="U208" s="160">
        <v>465</v>
      </c>
      <c r="V208" s="160">
        <v>65</v>
      </c>
      <c r="W208" s="160">
        <v>3590</v>
      </c>
    </row>
    <row r="209" spans="1:23" x14ac:dyDescent="0.25">
      <c r="A209" s="131" t="s">
        <v>626</v>
      </c>
      <c r="B209" s="131" t="s">
        <v>627</v>
      </c>
      <c r="C209" s="131" t="s">
        <v>220</v>
      </c>
      <c r="D209" s="131"/>
      <c r="E209" s="160">
        <v>915</v>
      </c>
      <c r="F209" s="160">
        <v>400</v>
      </c>
      <c r="G209" s="160">
        <v>55</v>
      </c>
      <c r="H209" s="160">
        <v>300</v>
      </c>
      <c r="I209" s="160">
        <v>45</v>
      </c>
      <c r="J209" s="160">
        <v>0</v>
      </c>
      <c r="K209" s="160">
        <v>100</v>
      </c>
      <c r="L209" s="160">
        <v>20</v>
      </c>
      <c r="M209" s="160">
        <v>1430</v>
      </c>
      <c r="N209" s="131"/>
      <c r="O209" s="160">
        <v>980</v>
      </c>
      <c r="P209" s="160">
        <v>405</v>
      </c>
      <c r="Q209" s="160">
        <v>60</v>
      </c>
      <c r="R209" s="160">
        <v>305</v>
      </c>
      <c r="S209" s="160">
        <v>35</v>
      </c>
      <c r="T209" s="160">
        <v>0</v>
      </c>
      <c r="U209" s="160">
        <v>105</v>
      </c>
      <c r="V209" s="160">
        <v>20</v>
      </c>
      <c r="W209" s="160">
        <v>1510</v>
      </c>
    </row>
    <row r="210" spans="1:23" x14ac:dyDescent="0.25">
      <c r="A210" s="131" t="s">
        <v>628</v>
      </c>
      <c r="B210" s="131" t="s">
        <v>629</v>
      </c>
      <c r="C210" s="131" t="s">
        <v>220</v>
      </c>
      <c r="D210" s="131"/>
      <c r="E210" s="160">
        <v>1895</v>
      </c>
      <c r="F210" s="160">
        <v>755</v>
      </c>
      <c r="G210" s="160">
        <v>125</v>
      </c>
      <c r="H210" s="160">
        <v>555</v>
      </c>
      <c r="I210" s="160">
        <v>75</v>
      </c>
      <c r="J210" s="160">
        <v>5</v>
      </c>
      <c r="K210" s="160">
        <v>355</v>
      </c>
      <c r="L210" s="160">
        <v>75</v>
      </c>
      <c r="M210" s="160">
        <v>3080</v>
      </c>
      <c r="N210" s="131"/>
      <c r="O210" s="160"/>
      <c r="P210" s="160"/>
      <c r="Q210" s="160"/>
      <c r="R210" s="160"/>
      <c r="S210" s="160"/>
      <c r="T210" s="160"/>
      <c r="U210" s="160"/>
      <c r="V210" s="160"/>
      <c r="W210" s="160"/>
    </row>
    <row r="211" spans="1:23" x14ac:dyDescent="0.25">
      <c r="A211" s="131" t="s">
        <v>630</v>
      </c>
      <c r="B211" s="131" t="s">
        <v>631</v>
      </c>
      <c r="C211" s="131" t="s">
        <v>219</v>
      </c>
      <c r="D211" s="131"/>
      <c r="E211" s="160">
        <v>2655</v>
      </c>
      <c r="F211" s="160">
        <v>680</v>
      </c>
      <c r="G211" s="160">
        <v>110</v>
      </c>
      <c r="H211" s="160">
        <v>510</v>
      </c>
      <c r="I211" s="160">
        <v>55</v>
      </c>
      <c r="J211" s="160">
        <v>0</v>
      </c>
      <c r="K211" s="160">
        <v>380</v>
      </c>
      <c r="L211" s="160">
        <v>80</v>
      </c>
      <c r="M211" s="160">
        <v>3800</v>
      </c>
      <c r="N211" s="131"/>
      <c r="O211" s="160">
        <v>2845</v>
      </c>
      <c r="P211" s="160">
        <v>720</v>
      </c>
      <c r="Q211" s="160">
        <v>125</v>
      </c>
      <c r="R211" s="160">
        <v>535</v>
      </c>
      <c r="S211" s="160">
        <v>55</v>
      </c>
      <c r="T211" s="160">
        <v>0</v>
      </c>
      <c r="U211" s="160">
        <v>410</v>
      </c>
      <c r="V211" s="160">
        <v>95</v>
      </c>
      <c r="W211" s="160">
        <v>4065</v>
      </c>
    </row>
    <row r="212" spans="1:23" x14ac:dyDescent="0.25">
      <c r="A212" s="131" t="s">
        <v>632</v>
      </c>
      <c r="B212" s="131" t="s">
        <v>633</v>
      </c>
      <c r="C212" s="131" t="s">
        <v>227</v>
      </c>
      <c r="D212" s="131"/>
      <c r="E212" s="160">
        <v>16665</v>
      </c>
      <c r="F212" s="160">
        <v>3675</v>
      </c>
      <c r="G212" s="160">
        <v>755</v>
      </c>
      <c r="H212" s="160">
        <v>2405</v>
      </c>
      <c r="I212" s="160">
        <v>480</v>
      </c>
      <c r="J212" s="160">
        <v>30</v>
      </c>
      <c r="K212" s="160">
        <v>3590</v>
      </c>
      <c r="L212" s="160">
        <v>415</v>
      </c>
      <c r="M212" s="160">
        <v>24345</v>
      </c>
      <c r="N212" s="131"/>
      <c r="O212" s="160">
        <v>18310</v>
      </c>
      <c r="P212" s="160">
        <v>3860</v>
      </c>
      <c r="Q212" s="160">
        <v>760</v>
      </c>
      <c r="R212" s="160">
        <v>2555</v>
      </c>
      <c r="S212" s="160">
        <v>515</v>
      </c>
      <c r="T212" s="160">
        <v>30</v>
      </c>
      <c r="U212" s="160">
        <v>3800</v>
      </c>
      <c r="V212" s="160">
        <v>465</v>
      </c>
      <c r="W212" s="160">
        <v>26435</v>
      </c>
    </row>
    <row r="213" spans="1:23" x14ac:dyDescent="0.25">
      <c r="A213" s="131" t="s">
        <v>634</v>
      </c>
      <c r="B213" s="131" t="s">
        <v>635</v>
      </c>
      <c r="C213" s="131" t="s">
        <v>220</v>
      </c>
      <c r="D213" s="131"/>
      <c r="E213" s="160">
        <v>2465</v>
      </c>
      <c r="F213" s="160">
        <v>1030</v>
      </c>
      <c r="G213" s="160">
        <v>130</v>
      </c>
      <c r="H213" s="160">
        <v>790</v>
      </c>
      <c r="I213" s="160">
        <v>110</v>
      </c>
      <c r="J213" s="160">
        <v>0</v>
      </c>
      <c r="K213" s="160">
        <v>395</v>
      </c>
      <c r="L213" s="160">
        <v>75</v>
      </c>
      <c r="M213" s="160">
        <v>3965</v>
      </c>
      <c r="N213" s="131"/>
      <c r="O213" s="160">
        <v>2695</v>
      </c>
      <c r="P213" s="160">
        <v>1025</v>
      </c>
      <c r="Q213" s="160">
        <v>125</v>
      </c>
      <c r="R213" s="160">
        <v>785</v>
      </c>
      <c r="S213" s="160">
        <v>115</v>
      </c>
      <c r="T213" s="160">
        <v>0</v>
      </c>
      <c r="U213" s="160">
        <v>405</v>
      </c>
      <c r="V213" s="160">
        <v>95</v>
      </c>
      <c r="W213" s="160">
        <v>4220</v>
      </c>
    </row>
    <row r="214" spans="1:23" x14ac:dyDescent="0.25">
      <c r="A214" s="131" t="s">
        <v>636</v>
      </c>
      <c r="B214" s="131" t="s">
        <v>637</v>
      </c>
      <c r="C214" s="131" t="s">
        <v>220</v>
      </c>
      <c r="D214" s="131"/>
      <c r="E214" s="160">
        <v>590</v>
      </c>
      <c r="F214" s="160">
        <v>185</v>
      </c>
      <c r="G214" s="160">
        <v>35</v>
      </c>
      <c r="H214" s="160">
        <v>135</v>
      </c>
      <c r="I214" s="160">
        <v>15</v>
      </c>
      <c r="J214" s="160">
        <v>0</v>
      </c>
      <c r="K214" s="160">
        <v>80</v>
      </c>
      <c r="L214" s="160">
        <v>25</v>
      </c>
      <c r="M214" s="160">
        <v>880</v>
      </c>
      <c r="N214" s="131"/>
      <c r="O214" s="160">
        <v>605</v>
      </c>
      <c r="P214" s="160">
        <v>190</v>
      </c>
      <c r="Q214" s="160">
        <v>40</v>
      </c>
      <c r="R214" s="160">
        <v>140</v>
      </c>
      <c r="S214" s="160">
        <v>10</v>
      </c>
      <c r="T214" s="160">
        <v>0</v>
      </c>
      <c r="U214" s="160">
        <v>85</v>
      </c>
      <c r="V214" s="160">
        <v>25</v>
      </c>
      <c r="W214" s="160">
        <v>910</v>
      </c>
    </row>
    <row r="215" spans="1:23" x14ac:dyDescent="0.25">
      <c r="A215" s="131" t="s">
        <v>638</v>
      </c>
      <c r="B215" s="131" t="s">
        <v>639</v>
      </c>
      <c r="C215" s="131" t="s">
        <v>219</v>
      </c>
      <c r="D215" s="131"/>
      <c r="E215" s="160">
        <v>1945</v>
      </c>
      <c r="F215" s="160">
        <v>535</v>
      </c>
      <c r="G215" s="160">
        <v>100</v>
      </c>
      <c r="H215" s="160">
        <v>370</v>
      </c>
      <c r="I215" s="160">
        <v>65</v>
      </c>
      <c r="J215" s="160">
        <v>0</v>
      </c>
      <c r="K215" s="160">
        <v>310</v>
      </c>
      <c r="L215" s="160">
        <v>55</v>
      </c>
      <c r="M215" s="160">
        <v>2845</v>
      </c>
      <c r="N215" s="131"/>
      <c r="O215" s="160">
        <v>2075</v>
      </c>
      <c r="P215" s="160">
        <v>550</v>
      </c>
      <c r="Q215" s="160">
        <v>110</v>
      </c>
      <c r="R215" s="160">
        <v>385</v>
      </c>
      <c r="S215" s="160">
        <v>60</v>
      </c>
      <c r="T215" s="160">
        <v>0</v>
      </c>
      <c r="U215" s="160">
        <v>320</v>
      </c>
      <c r="V215" s="160">
        <v>65</v>
      </c>
      <c r="W215" s="160">
        <v>3010</v>
      </c>
    </row>
    <row r="216" spans="1:23" x14ac:dyDescent="0.25">
      <c r="A216" s="131" t="s">
        <v>640</v>
      </c>
      <c r="B216" s="131" t="s">
        <v>641</v>
      </c>
      <c r="C216" s="131" t="s">
        <v>220</v>
      </c>
      <c r="D216" s="131"/>
      <c r="E216" s="160">
        <v>1675</v>
      </c>
      <c r="F216" s="160">
        <v>595</v>
      </c>
      <c r="G216" s="160">
        <v>95</v>
      </c>
      <c r="H216" s="160">
        <v>435</v>
      </c>
      <c r="I216" s="160">
        <v>60</v>
      </c>
      <c r="J216" s="160">
        <v>0</v>
      </c>
      <c r="K216" s="160">
        <v>270</v>
      </c>
      <c r="L216" s="160">
        <v>35</v>
      </c>
      <c r="M216" s="160">
        <v>2575</v>
      </c>
      <c r="N216" s="131"/>
      <c r="O216" s="160">
        <v>1895</v>
      </c>
      <c r="P216" s="160">
        <v>605</v>
      </c>
      <c r="Q216" s="160">
        <v>95</v>
      </c>
      <c r="R216" s="160">
        <v>450</v>
      </c>
      <c r="S216" s="160">
        <v>60</v>
      </c>
      <c r="T216" s="160">
        <v>0</v>
      </c>
      <c r="U216" s="160">
        <v>275</v>
      </c>
      <c r="V216" s="160">
        <v>45</v>
      </c>
      <c r="W216" s="160">
        <v>2820</v>
      </c>
    </row>
    <row r="217" spans="1:23" x14ac:dyDescent="0.25">
      <c r="A217" s="131" t="s">
        <v>642</v>
      </c>
      <c r="B217" s="131" t="s">
        <v>643</v>
      </c>
      <c r="C217" s="131" t="s">
        <v>224</v>
      </c>
      <c r="D217" s="131"/>
      <c r="E217" s="160">
        <v>18660</v>
      </c>
      <c r="F217" s="160">
        <v>4000</v>
      </c>
      <c r="G217" s="160">
        <v>740</v>
      </c>
      <c r="H217" s="160">
        <v>2640</v>
      </c>
      <c r="I217" s="160">
        <v>585</v>
      </c>
      <c r="J217" s="160">
        <v>35</v>
      </c>
      <c r="K217" s="160">
        <v>4440</v>
      </c>
      <c r="L217" s="160">
        <v>560</v>
      </c>
      <c r="M217" s="160">
        <v>27660</v>
      </c>
      <c r="N217" s="131"/>
      <c r="O217" s="160">
        <v>20635</v>
      </c>
      <c r="P217" s="160">
        <v>4130</v>
      </c>
      <c r="Q217" s="160">
        <v>745</v>
      </c>
      <c r="R217" s="160">
        <v>2745</v>
      </c>
      <c r="S217" s="160">
        <v>610</v>
      </c>
      <c r="T217" s="160">
        <v>35</v>
      </c>
      <c r="U217" s="160">
        <v>4765</v>
      </c>
      <c r="V217" s="160">
        <v>660</v>
      </c>
      <c r="W217" s="160">
        <v>30195</v>
      </c>
    </row>
    <row r="218" spans="1:23" x14ac:dyDescent="0.25">
      <c r="A218" s="131" t="s">
        <v>644</v>
      </c>
      <c r="B218" s="131" t="s">
        <v>645</v>
      </c>
      <c r="C218" s="131" t="s">
        <v>227</v>
      </c>
      <c r="D218" s="131"/>
      <c r="E218" s="160">
        <v>2940</v>
      </c>
      <c r="F218" s="160">
        <v>875</v>
      </c>
      <c r="G218" s="160">
        <v>140</v>
      </c>
      <c r="H218" s="160">
        <v>630</v>
      </c>
      <c r="I218" s="160">
        <v>95</v>
      </c>
      <c r="J218" s="160">
        <v>5</v>
      </c>
      <c r="K218" s="160">
        <v>565</v>
      </c>
      <c r="L218" s="160">
        <v>70</v>
      </c>
      <c r="M218" s="160">
        <v>4450</v>
      </c>
      <c r="N218" s="131"/>
      <c r="O218" s="160">
        <v>3275</v>
      </c>
      <c r="P218" s="160">
        <v>925</v>
      </c>
      <c r="Q218" s="160">
        <v>145</v>
      </c>
      <c r="R218" s="160">
        <v>670</v>
      </c>
      <c r="S218" s="160">
        <v>100</v>
      </c>
      <c r="T218" s="160">
        <v>5</v>
      </c>
      <c r="U218" s="160">
        <v>615</v>
      </c>
      <c r="V218" s="160">
        <v>85</v>
      </c>
      <c r="W218" s="160">
        <v>4900</v>
      </c>
    </row>
    <row r="219" spans="1:23" x14ac:dyDescent="0.25">
      <c r="A219" s="131" t="s">
        <v>646</v>
      </c>
      <c r="B219" s="131" t="s">
        <v>647</v>
      </c>
      <c r="C219" s="131" t="s">
        <v>219</v>
      </c>
      <c r="D219" s="131"/>
      <c r="E219" s="160">
        <v>1565</v>
      </c>
      <c r="F219" s="160">
        <v>520</v>
      </c>
      <c r="G219" s="160">
        <v>80</v>
      </c>
      <c r="H219" s="160">
        <v>350</v>
      </c>
      <c r="I219" s="160">
        <v>85</v>
      </c>
      <c r="J219" s="160">
        <v>0</v>
      </c>
      <c r="K219" s="160">
        <v>295</v>
      </c>
      <c r="L219" s="160">
        <v>55</v>
      </c>
      <c r="M219" s="160">
        <v>2430</v>
      </c>
      <c r="N219" s="131"/>
      <c r="O219" s="160">
        <v>1705</v>
      </c>
      <c r="P219" s="160">
        <v>540</v>
      </c>
      <c r="Q219" s="160">
        <v>75</v>
      </c>
      <c r="R219" s="160">
        <v>385</v>
      </c>
      <c r="S219" s="160">
        <v>80</v>
      </c>
      <c r="T219" s="160">
        <v>5</v>
      </c>
      <c r="U219" s="160">
        <v>315</v>
      </c>
      <c r="V219" s="160">
        <v>60</v>
      </c>
      <c r="W219" s="160">
        <v>2620</v>
      </c>
    </row>
    <row r="220" spans="1:23" x14ac:dyDescent="0.25">
      <c r="A220" s="131" t="s">
        <v>648</v>
      </c>
      <c r="B220" s="131" t="s">
        <v>649</v>
      </c>
      <c r="C220" s="131" t="s">
        <v>219</v>
      </c>
      <c r="D220" s="131"/>
      <c r="E220" s="160">
        <v>1840</v>
      </c>
      <c r="F220" s="160">
        <v>605</v>
      </c>
      <c r="G220" s="160">
        <v>90</v>
      </c>
      <c r="H220" s="160">
        <v>445</v>
      </c>
      <c r="I220" s="160">
        <v>70</v>
      </c>
      <c r="J220" s="160">
        <v>0</v>
      </c>
      <c r="K220" s="160">
        <v>345</v>
      </c>
      <c r="L220" s="160">
        <v>50</v>
      </c>
      <c r="M220" s="160">
        <v>2845</v>
      </c>
      <c r="N220" s="131"/>
      <c r="O220" s="160">
        <v>2040</v>
      </c>
      <c r="P220" s="160">
        <v>630</v>
      </c>
      <c r="Q220" s="160">
        <v>100</v>
      </c>
      <c r="R220" s="160">
        <v>450</v>
      </c>
      <c r="S220" s="160">
        <v>80</v>
      </c>
      <c r="T220" s="160">
        <v>0</v>
      </c>
      <c r="U220" s="160">
        <v>395</v>
      </c>
      <c r="V220" s="160">
        <v>60</v>
      </c>
      <c r="W220" s="160">
        <v>3125</v>
      </c>
    </row>
    <row r="221" spans="1:23" x14ac:dyDescent="0.25">
      <c r="A221" s="131" t="s">
        <v>650</v>
      </c>
      <c r="B221" s="131" t="s">
        <v>651</v>
      </c>
      <c r="C221" s="131" t="s">
        <v>219</v>
      </c>
      <c r="D221" s="131"/>
      <c r="E221" s="160">
        <v>1935</v>
      </c>
      <c r="F221" s="160">
        <v>460</v>
      </c>
      <c r="G221" s="160">
        <v>105</v>
      </c>
      <c r="H221" s="160">
        <v>310</v>
      </c>
      <c r="I221" s="160">
        <v>45</v>
      </c>
      <c r="J221" s="160">
        <v>5</v>
      </c>
      <c r="K221" s="160">
        <v>260</v>
      </c>
      <c r="L221" s="160">
        <v>35</v>
      </c>
      <c r="M221" s="160">
        <v>2695</v>
      </c>
      <c r="N221" s="131"/>
      <c r="O221" s="160">
        <v>2080</v>
      </c>
      <c r="P221" s="160">
        <v>485</v>
      </c>
      <c r="Q221" s="160">
        <v>105</v>
      </c>
      <c r="R221" s="160">
        <v>335</v>
      </c>
      <c r="S221" s="160">
        <v>40</v>
      </c>
      <c r="T221" s="160">
        <v>5</v>
      </c>
      <c r="U221" s="160">
        <v>275</v>
      </c>
      <c r="V221" s="160">
        <v>45</v>
      </c>
      <c r="W221" s="160">
        <v>2890</v>
      </c>
    </row>
    <row r="222" spans="1:23" x14ac:dyDescent="0.25">
      <c r="A222" s="131" t="s">
        <v>652</v>
      </c>
      <c r="B222" s="131" t="s">
        <v>653</v>
      </c>
      <c r="C222" s="131" t="s">
        <v>220</v>
      </c>
      <c r="D222" s="131"/>
      <c r="E222" s="160">
        <v>875</v>
      </c>
      <c r="F222" s="160">
        <v>205</v>
      </c>
      <c r="G222" s="160">
        <v>45</v>
      </c>
      <c r="H222" s="160">
        <v>140</v>
      </c>
      <c r="I222" s="160">
        <v>20</v>
      </c>
      <c r="J222" s="160">
        <v>0</v>
      </c>
      <c r="K222" s="160">
        <v>115</v>
      </c>
      <c r="L222" s="160">
        <v>35</v>
      </c>
      <c r="M222" s="160">
        <v>1235</v>
      </c>
      <c r="N222" s="131"/>
      <c r="O222" s="160"/>
      <c r="P222" s="160"/>
      <c r="Q222" s="160"/>
      <c r="R222" s="160"/>
      <c r="S222" s="160"/>
      <c r="T222" s="160"/>
      <c r="U222" s="160"/>
      <c r="V222" s="160"/>
      <c r="W222" s="160"/>
    </row>
    <row r="223" spans="1:23" x14ac:dyDescent="0.25">
      <c r="A223" s="131" t="s">
        <v>654</v>
      </c>
      <c r="B223" s="131" t="s">
        <v>655</v>
      </c>
      <c r="C223" s="131" t="s">
        <v>227</v>
      </c>
      <c r="D223" s="131"/>
      <c r="E223" s="160">
        <v>6175</v>
      </c>
      <c r="F223" s="160">
        <v>1590</v>
      </c>
      <c r="G223" s="160">
        <v>300</v>
      </c>
      <c r="H223" s="160">
        <v>1115</v>
      </c>
      <c r="I223" s="160">
        <v>165</v>
      </c>
      <c r="J223" s="160">
        <v>10</v>
      </c>
      <c r="K223" s="160">
        <v>1075</v>
      </c>
      <c r="L223" s="160">
        <v>190</v>
      </c>
      <c r="M223" s="160">
        <v>9035</v>
      </c>
      <c r="N223" s="131"/>
      <c r="O223" s="160">
        <v>6840</v>
      </c>
      <c r="P223" s="160">
        <v>1660</v>
      </c>
      <c r="Q223" s="160">
        <v>325</v>
      </c>
      <c r="R223" s="160">
        <v>1150</v>
      </c>
      <c r="S223" s="160">
        <v>175</v>
      </c>
      <c r="T223" s="160">
        <v>10</v>
      </c>
      <c r="U223" s="160">
        <v>1150</v>
      </c>
      <c r="V223" s="160">
        <v>215</v>
      </c>
      <c r="W223" s="160">
        <v>9865</v>
      </c>
    </row>
    <row r="224" spans="1:23" x14ac:dyDescent="0.25">
      <c r="A224" s="131" t="s">
        <v>656</v>
      </c>
      <c r="B224" s="131" t="s">
        <v>657</v>
      </c>
      <c r="C224" s="131" t="s">
        <v>227</v>
      </c>
      <c r="D224" s="131"/>
      <c r="E224" s="160">
        <v>15120</v>
      </c>
      <c r="F224" s="160">
        <v>3460</v>
      </c>
      <c r="G224" s="160">
        <v>605</v>
      </c>
      <c r="H224" s="160">
        <v>2385</v>
      </c>
      <c r="I224" s="160">
        <v>445</v>
      </c>
      <c r="J224" s="160">
        <v>25</v>
      </c>
      <c r="K224" s="160">
        <v>3025</v>
      </c>
      <c r="L224" s="160">
        <v>465</v>
      </c>
      <c r="M224" s="160">
        <v>22065</v>
      </c>
      <c r="N224" s="131"/>
      <c r="O224" s="160">
        <v>16415</v>
      </c>
      <c r="P224" s="160">
        <v>3590</v>
      </c>
      <c r="Q224" s="160">
        <v>600</v>
      </c>
      <c r="R224" s="160">
        <v>2525</v>
      </c>
      <c r="S224" s="160">
        <v>440</v>
      </c>
      <c r="T224" s="160">
        <v>25</v>
      </c>
      <c r="U224" s="160">
        <v>3165</v>
      </c>
      <c r="V224" s="160">
        <v>530</v>
      </c>
      <c r="W224" s="160">
        <v>23700</v>
      </c>
    </row>
    <row r="225" spans="1:23" x14ac:dyDescent="0.25">
      <c r="A225" s="131" t="s">
        <v>658</v>
      </c>
      <c r="B225" s="131" t="s">
        <v>659</v>
      </c>
      <c r="C225" s="131" t="s">
        <v>219</v>
      </c>
      <c r="D225" s="131"/>
      <c r="E225" s="160">
        <v>3915</v>
      </c>
      <c r="F225" s="160">
        <v>1135</v>
      </c>
      <c r="G225" s="160">
        <v>195</v>
      </c>
      <c r="H225" s="160">
        <v>835</v>
      </c>
      <c r="I225" s="160">
        <v>100</v>
      </c>
      <c r="J225" s="160">
        <v>0</v>
      </c>
      <c r="K225" s="160">
        <v>555</v>
      </c>
      <c r="L225" s="160">
        <v>75</v>
      </c>
      <c r="M225" s="160">
        <v>5680</v>
      </c>
      <c r="N225" s="131"/>
      <c r="O225" s="160">
        <v>4350</v>
      </c>
      <c r="P225" s="160">
        <v>1140</v>
      </c>
      <c r="Q225" s="160">
        <v>195</v>
      </c>
      <c r="R225" s="160">
        <v>850</v>
      </c>
      <c r="S225" s="160">
        <v>90</v>
      </c>
      <c r="T225" s="160">
        <v>0</v>
      </c>
      <c r="U225" s="160">
        <v>585</v>
      </c>
      <c r="V225" s="160">
        <v>90</v>
      </c>
      <c r="W225" s="160">
        <v>6165</v>
      </c>
    </row>
    <row r="226" spans="1:23" x14ac:dyDescent="0.25">
      <c r="A226" s="131" t="s">
        <v>660</v>
      </c>
      <c r="B226" s="131" t="s">
        <v>661</v>
      </c>
      <c r="C226" s="131" t="s">
        <v>220</v>
      </c>
      <c r="D226" s="131"/>
      <c r="E226" s="160">
        <v>1430</v>
      </c>
      <c r="F226" s="160">
        <v>525</v>
      </c>
      <c r="G226" s="160">
        <v>80</v>
      </c>
      <c r="H226" s="160">
        <v>380</v>
      </c>
      <c r="I226" s="160">
        <v>60</v>
      </c>
      <c r="J226" s="160">
        <v>0</v>
      </c>
      <c r="K226" s="160">
        <v>205</v>
      </c>
      <c r="L226" s="160">
        <v>40</v>
      </c>
      <c r="M226" s="160">
        <v>2200</v>
      </c>
      <c r="N226" s="131"/>
      <c r="O226" s="160">
        <v>1565</v>
      </c>
      <c r="P226" s="160">
        <v>535</v>
      </c>
      <c r="Q226" s="160">
        <v>75</v>
      </c>
      <c r="R226" s="160">
        <v>405</v>
      </c>
      <c r="S226" s="160">
        <v>50</v>
      </c>
      <c r="T226" s="160">
        <v>0</v>
      </c>
      <c r="U226" s="160">
        <v>215</v>
      </c>
      <c r="V226" s="160">
        <v>45</v>
      </c>
      <c r="W226" s="160">
        <v>2360</v>
      </c>
    </row>
    <row r="227" spans="1:23" x14ac:dyDescent="0.25">
      <c r="A227" s="131" t="s">
        <v>662</v>
      </c>
      <c r="B227" s="131" t="s">
        <v>663</v>
      </c>
      <c r="C227" s="131" t="s">
        <v>219</v>
      </c>
      <c r="D227" s="131"/>
      <c r="E227" s="160">
        <v>1845</v>
      </c>
      <c r="F227" s="160">
        <v>580</v>
      </c>
      <c r="G227" s="160">
        <v>100</v>
      </c>
      <c r="H227" s="160">
        <v>420</v>
      </c>
      <c r="I227" s="160">
        <v>55</v>
      </c>
      <c r="J227" s="160">
        <v>0</v>
      </c>
      <c r="K227" s="160">
        <v>275</v>
      </c>
      <c r="L227" s="160">
        <v>50</v>
      </c>
      <c r="M227" s="160">
        <v>2750</v>
      </c>
      <c r="N227" s="131"/>
      <c r="O227" s="160">
        <v>1990</v>
      </c>
      <c r="P227" s="160">
        <v>590</v>
      </c>
      <c r="Q227" s="160">
        <v>110</v>
      </c>
      <c r="R227" s="160">
        <v>425</v>
      </c>
      <c r="S227" s="160">
        <v>50</v>
      </c>
      <c r="T227" s="160">
        <v>0</v>
      </c>
      <c r="U227" s="160">
        <v>300</v>
      </c>
      <c r="V227" s="160">
        <v>50</v>
      </c>
      <c r="W227" s="160">
        <v>2930</v>
      </c>
    </row>
    <row r="228" spans="1:23" x14ac:dyDescent="0.25">
      <c r="A228" s="131" t="s">
        <v>664</v>
      </c>
      <c r="B228" s="131" t="s">
        <v>665</v>
      </c>
      <c r="C228" s="131" t="s">
        <v>221</v>
      </c>
      <c r="D228" s="131"/>
      <c r="E228" s="160">
        <v>850</v>
      </c>
      <c r="F228" s="160">
        <v>340</v>
      </c>
      <c r="G228" s="160">
        <v>45</v>
      </c>
      <c r="H228" s="160">
        <v>270</v>
      </c>
      <c r="I228" s="160">
        <v>25</v>
      </c>
      <c r="J228" s="160">
        <v>0</v>
      </c>
      <c r="K228" s="160">
        <v>120</v>
      </c>
      <c r="L228" s="160">
        <v>25</v>
      </c>
      <c r="M228" s="160">
        <v>1335</v>
      </c>
      <c r="N228" s="131"/>
      <c r="O228" s="160"/>
      <c r="P228" s="160"/>
      <c r="Q228" s="160"/>
      <c r="R228" s="160"/>
      <c r="S228" s="160"/>
      <c r="T228" s="160"/>
      <c r="U228" s="160"/>
      <c r="V228" s="160"/>
      <c r="W228" s="160"/>
    </row>
    <row r="229" spans="1:23" x14ac:dyDescent="0.25">
      <c r="A229" s="131" t="s">
        <v>666</v>
      </c>
      <c r="B229" s="131" t="s">
        <v>667</v>
      </c>
      <c r="C229" s="131" t="s">
        <v>219</v>
      </c>
      <c r="D229" s="131"/>
      <c r="E229" s="160">
        <v>2135</v>
      </c>
      <c r="F229" s="160">
        <v>555</v>
      </c>
      <c r="G229" s="160">
        <v>95</v>
      </c>
      <c r="H229" s="160">
        <v>410</v>
      </c>
      <c r="I229" s="160">
        <v>55</v>
      </c>
      <c r="J229" s="160">
        <v>0</v>
      </c>
      <c r="K229" s="160">
        <v>300</v>
      </c>
      <c r="L229" s="160">
        <v>50</v>
      </c>
      <c r="M229" s="160">
        <v>3045</v>
      </c>
      <c r="N229" s="131"/>
      <c r="O229" s="160">
        <v>2325</v>
      </c>
      <c r="P229" s="160">
        <v>570</v>
      </c>
      <c r="Q229" s="160">
        <v>100</v>
      </c>
      <c r="R229" s="160">
        <v>420</v>
      </c>
      <c r="S229" s="160">
        <v>50</v>
      </c>
      <c r="T229" s="160">
        <v>0</v>
      </c>
      <c r="U229" s="160">
        <v>315</v>
      </c>
      <c r="V229" s="160">
        <v>60</v>
      </c>
      <c r="W229" s="160">
        <v>3270</v>
      </c>
    </row>
    <row r="230" spans="1:23" x14ac:dyDescent="0.25">
      <c r="A230" s="131" t="s">
        <v>668</v>
      </c>
      <c r="B230" s="131" t="s">
        <v>669</v>
      </c>
      <c r="C230" s="131" t="s">
        <v>220</v>
      </c>
      <c r="D230" s="131"/>
      <c r="E230" s="160">
        <v>1785</v>
      </c>
      <c r="F230" s="160">
        <v>645</v>
      </c>
      <c r="G230" s="160">
        <v>105</v>
      </c>
      <c r="H230" s="160">
        <v>480</v>
      </c>
      <c r="I230" s="160">
        <v>55</v>
      </c>
      <c r="J230" s="160">
        <v>5</v>
      </c>
      <c r="K230" s="160">
        <v>240</v>
      </c>
      <c r="L230" s="160">
        <v>50</v>
      </c>
      <c r="M230" s="160">
        <v>2720</v>
      </c>
      <c r="N230" s="131"/>
      <c r="O230" s="160">
        <v>1980</v>
      </c>
      <c r="P230" s="160">
        <v>650</v>
      </c>
      <c r="Q230" s="160">
        <v>110</v>
      </c>
      <c r="R230" s="160">
        <v>480</v>
      </c>
      <c r="S230" s="160">
        <v>50</v>
      </c>
      <c r="T230" s="160">
        <v>5</v>
      </c>
      <c r="U230" s="160">
        <v>260</v>
      </c>
      <c r="V230" s="160">
        <v>55</v>
      </c>
      <c r="W230" s="160">
        <v>2945</v>
      </c>
    </row>
    <row r="231" spans="1:23" x14ac:dyDescent="0.25">
      <c r="A231" s="131" t="s">
        <v>670</v>
      </c>
      <c r="B231" s="131" t="s">
        <v>671</v>
      </c>
      <c r="C231" s="131" t="s">
        <v>220</v>
      </c>
      <c r="D231" s="131"/>
      <c r="E231" s="160">
        <v>3270</v>
      </c>
      <c r="F231" s="160">
        <v>930</v>
      </c>
      <c r="G231" s="160">
        <v>155</v>
      </c>
      <c r="H231" s="160">
        <v>685</v>
      </c>
      <c r="I231" s="160">
        <v>90</v>
      </c>
      <c r="J231" s="160">
        <v>0</v>
      </c>
      <c r="K231" s="160">
        <v>575</v>
      </c>
      <c r="L231" s="160">
        <v>95</v>
      </c>
      <c r="M231" s="160">
        <v>4870</v>
      </c>
      <c r="N231" s="131"/>
      <c r="O231" s="160">
        <v>3555</v>
      </c>
      <c r="P231" s="160">
        <v>990</v>
      </c>
      <c r="Q231" s="160">
        <v>180</v>
      </c>
      <c r="R231" s="160">
        <v>710</v>
      </c>
      <c r="S231" s="160">
        <v>100</v>
      </c>
      <c r="T231" s="160">
        <v>0</v>
      </c>
      <c r="U231" s="160">
        <v>610</v>
      </c>
      <c r="V231" s="160">
        <v>100</v>
      </c>
      <c r="W231" s="160">
        <v>5255</v>
      </c>
    </row>
    <row r="232" spans="1:23" x14ac:dyDescent="0.25">
      <c r="A232" s="131" t="s">
        <v>672</v>
      </c>
      <c r="B232" s="131" t="s">
        <v>673</v>
      </c>
      <c r="C232" s="131" t="s">
        <v>227</v>
      </c>
      <c r="D232" s="131"/>
      <c r="E232" s="160">
        <v>4360</v>
      </c>
      <c r="F232" s="160">
        <v>1200</v>
      </c>
      <c r="G232" s="160">
        <v>220</v>
      </c>
      <c r="H232" s="160">
        <v>835</v>
      </c>
      <c r="I232" s="160">
        <v>135</v>
      </c>
      <c r="J232" s="160">
        <v>10</v>
      </c>
      <c r="K232" s="160">
        <v>810</v>
      </c>
      <c r="L232" s="160">
        <v>140</v>
      </c>
      <c r="M232" s="160">
        <v>6515</v>
      </c>
      <c r="N232" s="131"/>
      <c r="O232" s="160">
        <v>4780</v>
      </c>
      <c r="P232" s="160">
        <v>1210</v>
      </c>
      <c r="Q232" s="160">
        <v>220</v>
      </c>
      <c r="R232" s="160">
        <v>835</v>
      </c>
      <c r="S232" s="160">
        <v>145</v>
      </c>
      <c r="T232" s="160">
        <v>10</v>
      </c>
      <c r="U232" s="160">
        <v>820</v>
      </c>
      <c r="V232" s="160">
        <v>155</v>
      </c>
      <c r="W232" s="160">
        <v>6970</v>
      </c>
    </row>
    <row r="233" spans="1:23" x14ac:dyDescent="0.25">
      <c r="A233" s="131" t="s">
        <v>674</v>
      </c>
      <c r="B233" s="131" t="s">
        <v>675</v>
      </c>
      <c r="C233" s="131" t="s">
        <v>219</v>
      </c>
      <c r="D233" s="131"/>
      <c r="E233" s="160">
        <v>6860</v>
      </c>
      <c r="F233" s="160">
        <v>2065</v>
      </c>
      <c r="G233" s="160">
        <v>365</v>
      </c>
      <c r="H233" s="160">
        <v>1465</v>
      </c>
      <c r="I233" s="160">
        <v>220</v>
      </c>
      <c r="J233" s="160">
        <v>10</v>
      </c>
      <c r="K233" s="160">
        <v>1170</v>
      </c>
      <c r="L233" s="160">
        <v>190</v>
      </c>
      <c r="M233" s="160">
        <v>10290</v>
      </c>
      <c r="N233" s="131"/>
      <c r="O233" s="160">
        <v>7615</v>
      </c>
      <c r="P233" s="160">
        <v>2135</v>
      </c>
      <c r="Q233" s="160">
        <v>395</v>
      </c>
      <c r="R233" s="160">
        <v>1505</v>
      </c>
      <c r="S233" s="160">
        <v>225</v>
      </c>
      <c r="T233" s="160">
        <v>10</v>
      </c>
      <c r="U233" s="160">
        <v>1260</v>
      </c>
      <c r="V233" s="160">
        <v>220</v>
      </c>
      <c r="W233" s="160">
        <v>11230</v>
      </c>
    </row>
    <row r="234" spans="1:23" x14ac:dyDescent="0.25">
      <c r="A234" s="131" t="s">
        <v>676</v>
      </c>
      <c r="B234" s="131" t="s">
        <v>677</v>
      </c>
      <c r="C234" s="131" t="s">
        <v>220</v>
      </c>
      <c r="D234" s="131"/>
      <c r="E234" s="160">
        <v>1930</v>
      </c>
      <c r="F234" s="160">
        <v>585</v>
      </c>
      <c r="G234" s="160">
        <v>80</v>
      </c>
      <c r="H234" s="160">
        <v>460</v>
      </c>
      <c r="I234" s="160">
        <v>40</v>
      </c>
      <c r="J234" s="160">
        <v>0</v>
      </c>
      <c r="K234" s="160">
        <v>220</v>
      </c>
      <c r="L234" s="160">
        <v>30</v>
      </c>
      <c r="M234" s="160">
        <v>2765</v>
      </c>
      <c r="N234" s="131"/>
      <c r="O234" s="160">
        <v>2100</v>
      </c>
      <c r="P234" s="160">
        <v>610</v>
      </c>
      <c r="Q234" s="160">
        <v>85</v>
      </c>
      <c r="R234" s="160">
        <v>475</v>
      </c>
      <c r="S234" s="160">
        <v>45</v>
      </c>
      <c r="T234" s="160">
        <v>0</v>
      </c>
      <c r="U234" s="160">
        <v>225</v>
      </c>
      <c r="V234" s="160">
        <v>30</v>
      </c>
      <c r="W234" s="160">
        <v>2965</v>
      </c>
    </row>
    <row r="235" spans="1:23" x14ac:dyDescent="0.25">
      <c r="A235" s="131" t="s">
        <v>678</v>
      </c>
      <c r="B235" s="131" t="s">
        <v>679</v>
      </c>
      <c r="C235" s="131" t="s">
        <v>220</v>
      </c>
      <c r="D235" s="131"/>
      <c r="E235" s="160">
        <v>2790</v>
      </c>
      <c r="F235" s="160">
        <v>795</v>
      </c>
      <c r="G235" s="160">
        <v>150</v>
      </c>
      <c r="H235" s="160">
        <v>570</v>
      </c>
      <c r="I235" s="160">
        <v>70</v>
      </c>
      <c r="J235" s="160">
        <v>0</v>
      </c>
      <c r="K235" s="160">
        <v>300</v>
      </c>
      <c r="L235" s="160">
        <v>55</v>
      </c>
      <c r="M235" s="160">
        <v>3945</v>
      </c>
      <c r="N235" s="131"/>
      <c r="O235" s="160">
        <v>3085</v>
      </c>
      <c r="P235" s="160">
        <v>800</v>
      </c>
      <c r="Q235" s="160">
        <v>140</v>
      </c>
      <c r="R235" s="160">
        <v>580</v>
      </c>
      <c r="S235" s="160">
        <v>80</v>
      </c>
      <c r="T235" s="160">
        <v>0</v>
      </c>
      <c r="U235" s="160">
        <v>325</v>
      </c>
      <c r="V235" s="160">
        <v>60</v>
      </c>
      <c r="W235" s="160">
        <v>4270</v>
      </c>
    </row>
    <row r="236" spans="1:23" x14ac:dyDescent="0.25">
      <c r="A236" s="131" t="s">
        <v>680</v>
      </c>
      <c r="B236" s="131" t="s">
        <v>681</v>
      </c>
      <c r="C236" s="131" t="s">
        <v>220</v>
      </c>
      <c r="D236" s="131"/>
      <c r="E236" s="160">
        <v>1695</v>
      </c>
      <c r="F236" s="160">
        <v>665</v>
      </c>
      <c r="G236" s="160">
        <v>95</v>
      </c>
      <c r="H236" s="160">
        <v>520</v>
      </c>
      <c r="I236" s="160">
        <v>50</v>
      </c>
      <c r="J236" s="160">
        <v>0</v>
      </c>
      <c r="K236" s="160">
        <v>305</v>
      </c>
      <c r="L236" s="160">
        <v>40</v>
      </c>
      <c r="M236" s="160">
        <v>2705</v>
      </c>
      <c r="N236" s="131"/>
      <c r="O236" s="160">
        <v>1825</v>
      </c>
      <c r="P236" s="160">
        <v>690</v>
      </c>
      <c r="Q236" s="160">
        <v>105</v>
      </c>
      <c r="R236" s="160">
        <v>540</v>
      </c>
      <c r="S236" s="160">
        <v>45</v>
      </c>
      <c r="T236" s="160">
        <v>0</v>
      </c>
      <c r="U236" s="160">
        <v>315</v>
      </c>
      <c r="V236" s="160">
        <v>50</v>
      </c>
      <c r="W236" s="160">
        <v>2880</v>
      </c>
    </row>
    <row r="237" spans="1:23" x14ac:dyDescent="0.25">
      <c r="A237" s="131" t="s">
        <v>682</v>
      </c>
      <c r="B237" s="131" t="s">
        <v>683</v>
      </c>
      <c r="C237" s="131" t="s">
        <v>220</v>
      </c>
      <c r="D237" s="131"/>
      <c r="E237" s="160">
        <v>1495</v>
      </c>
      <c r="F237" s="160">
        <v>430</v>
      </c>
      <c r="G237" s="160">
        <v>80</v>
      </c>
      <c r="H237" s="160">
        <v>310</v>
      </c>
      <c r="I237" s="160">
        <v>40</v>
      </c>
      <c r="J237" s="160">
        <v>0</v>
      </c>
      <c r="K237" s="160">
        <v>310</v>
      </c>
      <c r="L237" s="160">
        <v>35</v>
      </c>
      <c r="M237" s="160">
        <v>2270</v>
      </c>
      <c r="N237" s="131"/>
      <c r="O237" s="160">
        <v>1600</v>
      </c>
      <c r="P237" s="160">
        <v>440</v>
      </c>
      <c r="Q237" s="160">
        <v>80</v>
      </c>
      <c r="R237" s="160">
        <v>315</v>
      </c>
      <c r="S237" s="160">
        <v>45</v>
      </c>
      <c r="T237" s="160">
        <v>0</v>
      </c>
      <c r="U237" s="160">
        <v>325</v>
      </c>
      <c r="V237" s="160">
        <v>45</v>
      </c>
      <c r="W237" s="160">
        <v>2410</v>
      </c>
    </row>
    <row r="238" spans="1:23" x14ac:dyDescent="0.25">
      <c r="A238" s="131" t="s">
        <v>684</v>
      </c>
      <c r="B238" s="131" t="s">
        <v>685</v>
      </c>
      <c r="C238" s="131" t="s">
        <v>220</v>
      </c>
      <c r="D238" s="131"/>
      <c r="E238" s="160">
        <v>1620</v>
      </c>
      <c r="F238" s="160">
        <v>650</v>
      </c>
      <c r="G238" s="160">
        <v>95</v>
      </c>
      <c r="H238" s="160">
        <v>505</v>
      </c>
      <c r="I238" s="160">
        <v>50</v>
      </c>
      <c r="J238" s="160">
        <v>0</v>
      </c>
      <c r="K238" s="160">
        <v>245</v>
      </c>
      <c r="L238" s="160">
        <v>35</v>
      </c>
      <c r="M238" s="160">
        <v>2550</v>
      </c>
      <c r="N238" s="131"/>
      <c r="O238" s="160">
        <v>1825</v>
      </c>
      <c r="P238" s="160">
        <v>655</v>
      </c>
      <c r="Q238" s="160">
        <v>100</v>
      </c>
      <c r="R238" s="160">
        <v>490</v>
      </c>
      <c r="S238" s="160">
        <v>65</v>
      </c>
      <c r="T238" s="160">
        <v>0</v>
      </c>
      <c r="U238" s="160">
        <v>260</v>
      </c>
      <c r="V238" s="160">
        <v>40</v>
      </c>
      <c r="W238" s="160">
        <v>2775</v>
      </c>
    </row>
    <row r="239" spans="1:23" x14ac:dyDescent="0.25">
      <c r="A239" s="131" t="s">
        <v>686</v>
      </c>
      <c r="B239" s="131" t="s">
        <v>687</v>
      </c>
      <c r="C239" s="131" t="s">
        <v>220</v>
      </c>
      <c r="D239" s="131"/>
      <c r="E239" s="160">
        <v>1850</v>
      </c>
      <c r="F239" s="160">
        <v>390</v>
      </c>
      <c r="G239" s="160">
        <v>80</v>
      </c>
      <c r="H239" s="160">
        <v>275</v>
      </c>
      <c r="I239" s="160">
        <v>35</v>
      </c>
      <c r="J239" s="160">
        <v>0</v>
      </c>
      <c r="K239" s="160">
        <v>180</v>
      </c>
      <c r="L239" s="160">
        <v>55</v>
      </c>
      <c r="M239" s="160">
        <v>2475</v>
      </c>
      <c r="N239" s="131"/>
      <c r="O239" s="160">
        <v>1955</v>
      </c>
      <c r="P239" s="160">
        <v>395</v>
      </c>
      <c r="Q239" s="160">
        <v>75</v>
      </c>
      <c r="R239" s="160">
        <v>285</v>
      </c>
      <c r="S239" s="160">
        <v>35</v>
      </c>
      <c r="T239" s="160">
        <v>0</v>
      </c>
      <c r="U239" s="160">
        <v>190</v>
      </c>
      <c r="V239" s="160">
        <v>70</v>
      </c>
      <c r="W239" s="160">
        <v>2615</v>
      </c>
    </row>
    <row r="240" spans="1:23" x14ac:dyDescent="0.25">
      <c r="A240" s="131" t="s">
        <v>688</v>
      </c>
      <c r="B240" s="131" t="s">
        <v>689</v>
      </c>
      <c r="C240" s="131" t="s">
        <v>224</v>
      </c>
      <c r="D240" s="131"/>
      <c r="E240" s="160">
        <v>16205</v>
      </c>
      <c r="F240" s="160">
        <v>3290</v>
      </c>
      <c r="G240" s="160">
        <v>655</v>
      </c>
      <c r="H240" s="160">
        <v>2220</v>
      </c>
      <c r="I240" s="160">
        <v>385</v>
      </c>
      <c r="J240" s="160">
        <v>30</v>
      </c>
      <c r="K240" s="160">
        <v>2765</v>
      </c>
      <c r="L240" s="160">
        <v>510</v>
      </c>
      <c r="M240" s="160">
        <v>22770</v>
      </c>
      <c r="N240" s="131"/>
      <c r="O240" s="160">
        <v>17945</v>
      </c>
      <c r="P240" s="160">
        <v>3460</v>
      </c>
      <c r="Q240" s="160">
        <v>675</v>
      </c>
      <c r="R240" s="160">
        <v>2355</v>
      </c>
      <c r="S240" s="160">
        <v>400</v>
      </c>
      <c r="T240" s="160">
        <v>30</v>
      </c>
      <c r="U240" s="160">
        <v>2950</v>
      </c>
      <c r="V240" s="160">
        <v>585</v>
      </c>
      <c r="W240" s="160">
        <v>24940</v>
      </c>
    </row>
    <row r="241" spans="1:23" x14ac:dyDescent="0.25">
      <c r="A241" s="131" t="s">
        <v>690</v>
      </c>
      <c r="B241" s="131" t="s">
        <v>691</v>
      </c>
      <c r="C241" s="131" t="s">
        <v>219</v>
      </c>
      <c r="D241" s="131"/>
      <c r="E241" s="160">
        <v>3240</v>
      </c>
      <c r="F241" s="160">
        <v>1190</v>
      </c>
      <c r="G241" s="160">
        <v>170</v>
      </c>
      <c r="H241" s="160">
        <v>880</v>
      </c>
      <c r="I241" s="160">
        <v>135</v>
      </c>
      <c r="J241" s="160">
        <v>5</v>
      </c>
      <c r="K241" s="160">
        <v>680</v>
      </c>
      <c r="L241" s="160">
        <v>95</v>
      </c>
      <c r="M241" s="160">
        <v>5205</v>
      </c>
      <c r="N241" s="131"/>
      <c r="O241" s="160"/>
      <c r="P241" s="160"/>
      <c r="Q241" s="160"/>
      <c r="R241" s="160"/>
      <c r="S241" s="160"/>
      <c r="T241" s="160"/>
      <c r="U241" s="160"/>
      <c r="V241" s="160"/>
      <c r="W241" s="160"/>
    </row>
    <row r="242" spans="1:23" x14ac:dyDescent="0.25">
      <c r="A242" s="131" t="s">
        <v>692</v>
      </c>
      <c r="B242" s="131" t="s">
        <v>693</v>
      </c>
      <c r="C242" s="131" t="s">
        <v>219</v>
      </c>
      <c r="D242" s="131"/>
      <c r="E242" s="160">
        <v>2490</v>
      </c>
      <c r="F242" s="160">
        <v>675</v>
      </c>
      <c r="G242" s="160">
        <v>130</v>
      </c>
      <c r="H242" s="160">
        <v>460</v>
      </c>
      <c r="I242" s="160">
        <v>80</v>
      </c>
      <c r="J242" s="160">
        <v>0</v>
      </c>
      <c r="K242" s="160">
        <v>420</v>
      </c>
      <c r="L242" s="160">
        <v>70</v>
      </c>
      <c r="M242" s="160">
        <v>3655</v>
      </c>
      <c r="N242" s="131"/>
      <c r="O242" s="160">
        <v>2645</v>
      </c>
      <c r="P242" s="160">
        <v>690</v>
      </c>
      <c r="Q242" s="160">
        <v>135</v>
      </c>
      <c r="R242" s="160">
        <v>475</v>
      </c>
      <c r="S242" s="160">
        <v>80</v>
      </c>
      <c r="T242" s="160">
        <v>0</v>
      </c>
      <c r="U242" s="160">
        <v>435</v>
      </c>
      <c r="V242" s="160">
        <v>85</v>
      </c>
      <c r="W242" s="160">
        <v>3855</v>
      </c>
    </row>
    <row r="243" spans="1:23" x14ac:dyDescent="0.25">
      <c r="A243" s="131" t="s">
        <v>694</v>
      </c>
      <c r="B243" s="131" t="s">
        <v>695</v>
      </c>
      <c r="C243" s="131" t="s">
        <v>227</v>
      </c>
      <c r="D243" s="131"/>
      <c r="E243" s="160">
        <v>3190</v>
      </c>
      <c r="F243" s="160">
        <v>815</v>
      </c>
      <c r="G243" s="160">
        <v>150</v>
      </c>
      <c r="H243" s="160">
        <v>575</v>
      </c>
      <c r="I243" s="160">
        <v>90</v>
      </c>
      <c r="J243" s="160">
        <v>0</v>
      </c>
      <c r="K243" s="160">
        <v>555</v>
      </c>
      <c r="L243" s="160">
        <v>75</v>
      </c>
      <c r="M243" s="160">
        <v>4630</v>
      </c>
      <c r="N243" s="131"/>
      <c r="O243" s="160">
        <v>3475</v>
      </c>
      <c r="P243" s="160">
        <v>830</v>
      </c>
      <c r="Q243" s="160">
        <v>160</v>
      </c>
      <c r="R243" s="160">
        <v>585</v>
      </c>
      <c r="S243" s="160">
        <v>85</v>
      </c>
      <c r="T243" s="160">
        <v>0</v>
      </c>
      <c r="U243" s="160">
        <v>570</v>
      </c>
      <c r="V243" s="160">
        <v>90</v>
      </c>
      <c r="W243" s="160">
        <v>4970</v>
      </c>
    </row>
    <row r="244" spans="1:23" x14ac:dyDescent="0.25">
      <c r="A244" s="131" t="s">
        <v>696</v>
      </c>
      <c r="B244" s="131" t="s">
        <v>697</v>
      </c>
      <c r="C244" s="131" t="s">
        <v>219</v>
      </c>
      <c r="D244" s="131"/>
      <c r="E244" s="160">
        <v>3260</v>
      </c>
      <c r="F244" s="160">
        <v>690</v>
      </c>
      <c r="G244" s="160">
        <v>100</v>
      </c>
      <c r="H244" s="160">
        <v>515</v>
      </c>
      <c r="I244" s="160">
        <v>75</v>
      </c>
      <c r="J244" s="160">
        <v>0</v>
      </c>
      <c r="K244" s="160">
        <v>500</v>
      </c>
      <c r="L244" s="160">
        <v>85</v>
      </c>
      <c r="M244" s="160">
        <v>4540</v>
      </c>
      <c r="N244" s="131"/>
      <c r="O244" s="160">
        <v>3505</v>
      </c>
      <c r="P244" s="160">
        <v>715</v>
      </c>
      <c r="Q244" s="160">
        <v>105</v>
      </c>
      <c r="R244" s="160">
        <v>535</v>
      </c>
      <c r="S244" s="160">
        <v>75</v>
      </c>
      <c r="T244" s="160">
        <v>0</v>
      </c>
      <c r="U244" s="160">
        <v>525</v>
      </c>
      <c r="V244" s="160">
        <v>100</v>
      </c>
      <c r="W244" s="160">
        <v>4845</v>
      </c>
    </row>
    <row r="245" spans="1:23" x14ac:dyDescent="0.25">
      <c r="A245" s="131" t="s">
        <v>698</v>
      </c>
      <c r="B245" s="131" t="s">
        <v>699</v>
      </c>
      <c r="C245" s="131" t="s">
        <v>220</v>
      </c>
      <c r="D245" s="131"/>
      <c r="E245" s="160">
        <v>1615</v>
      </c>
      <c r="F245" s="160">
        <v>350</v>
      </c>
      <c r="G245" s="160">
        <v>60</v>
      </c>
      <c r="H245" s="160">
        <v>250</v>
      </c>
      <c r="I245" s="160">
        <v>40</v>
      </c>
      <c r="J245" s="160">
        <v>0</v>
      </c>
      <c r="K245" s="160">
        <v>215</v>
      </c>
      <c r="L245" s="160">
        <v>45</v>
      </c>
      <c r="M245" s="160">
        <v>2225</v>
      </c>
      <c r="N245" s="131"/>
      <c r="O245" s="160">
        <v>1755</v>
      </c>
      <c r="P245" s="160">
        <v>360</v>
      </c>
      <c r="Q245" s="160">
        <v>65</v>
      </c>
      <c r="R245" s="160">
        <v>260</v>
      </c>
      <c r="S245" s="160">
        <v>40</v>
      </c>
      <c r="T245" s="160">
        <v>0</v>
      </c>
      <c r="U245" s="160">
        <v>240</v>
      </c>
      <c r="V245" s="160">
        <v>50</v>
      </c>
      <c r="W245" s="160">
        <v>2405</v>
      </c>
    </row>
    <row r="246" spans="1:23" x14ac:dyDescent="0.25">
      <c r="A246" s="131" t="s">
        <v>700</v>
      </c>
      <c r="B246" s="131" t="s">
        <v>701</v>
      </c>
      <c r="C246" s="131" t="s">
        <v>219</v>
      </c>
      <c r="D246" s="131"/>
      <c r="E246" s="160">
        <v>3775</v>
      </c>
      <c r="F246" s="160">
        <v>1260</v>
      </c>
      <c r="G246" s="160">
        <v>165</v>
      </c>
      <c r="H246" s="160">
        <v>910</v>
      </c>
      <c r="I246" s="160">
        <v>160</v>
      </c>
      <c r="J246" s="160">
        <v>25</v>
      </c>
      <c r="K246" s="160">
        <v>795</v>
      </c>
      <c r="L246" s="160">
        <v>100</v>
      </c>
      <c r="M246" s="160">
        <v>5925</v>
      </c>
      <c r="N246" s="131"/>
      <c r="O246" s="160">
        <v>4175</v>
      </c>
      <c r="P246" s="160">
        <v>1305</v>
      </c>
      <c r="Q246" s="160">
        <v>175</v>
      </c>
      <c r="R246" s="160">
        <v>950</v>
      </c>
      <c r="S246" s="160">
        <v>160</v>
      </c>
      <c r="T246" s="160">
        <v>25</v>
      </c>
      <c r="U246" s="160">
        <v>830</v>
      </c>
      <c r="V246" s="160">
        <v>100</v>
      </c>
      <c r="W246" s="160">
        <v>6410</v>
      </c>
    </row>
    <row r="247" spans="1:23" x14ac:dyDescent="0.25">
      <c r="A247" s="131" t="s">
        <v>702</v>
      </c>
      <c r="B247" s="131" t="s">
        <v>703</v>
      </c>
      <c r="C247" s="131" t="s">
        <v>220</v>
      </c>
      <c r="D247" s="131"/>
      <c r="E247" s="160">
        <v>1400</v>
      </c>
      <c r="F247" s="160">
        <v>480</v>
      </c>
      <c r="G247" s="160">
        <v>85</v>
      </c>
      <c r="H247" s="160">
        <v>335</v>
      </c>
      <c r="I247" s="160">
        <v>55</v>
      </c>
      <c r="J247" s="160">
        <v>5</v>
      </c>
      <c r="K247" s="160">
        <v>205</v>
      </c>
      <c r="L247" s="160">
        <v>35</v>
      </c>
      <c r="M247" s="160">
        <v>2120</v>
      </c>
      <c r="N247" s="131"/>
      <c r="O247" s="160">
        <v>1545</v>
      </c>
      <c r="P247" s="160">
        <v>495</v>
      </c>
      <c r="Q247" s="160">
        <v>85</v>
      </c>
      <c r="R247" s="160">
        <v>360</v>
      </c>
      <c r="S247" s="160">
        <v>45</v>
      </c>
      <c r="T247" s="160">
        <v>0</v>
      </c>
      <c r="U247" s="160">
        <v>210</v>
      </c>
      <c r="V247" s="160">
        <v>45</v>
      </c>
      <c r="W247" s="160">
        <v>2290</v>
      </c>
    </row>
    <row r="248" spans="1:23" x14ac:dyDescent="0.25">
      <c r="A248" s="131" t="s">
        <v>704</v>
      </c>
      <c r="B248" s="131" t="s">
        <v>705</v>
      </c>
      <c r="C248" s="131" t="s">
        <v>220</v>
      </c>
      <c r="D248" s="131"/>
      <c r="E248" s="160">
        <v>1765</v>
      </c>
      <c r="F248" s="160">
        <v>705</v>
      </c>
      <c r="G248" s="160">
        <v>105</v>
      </c>
      <c r="H248" s="160">
        <v>540</v>
      </c>
      <c r="I248" s="160">
        <v>55</v>
      </c>
      <c r="J248" s="160">
        <v>0</v>
      </c>
      <c r="K248" s="160">
        <v>265</v>
      </c>
      <c r="L248" s="160">
        <v>45</v>
      </c>
      <c r="M248" s="160">
        <v>2775</v>
      </c>
      <c r="N248" s="131"/>
      <c r="O248" s="160">
        <v>1960</v>
      </c>
      <c r="P248" s="160">
        <v>720</v>
      </c>
      <c r="Q248" s="160">
        <v>110</v>
      </c>
      <c r="R248" s="160">
        <v>555</v>
      </c>
      <c r="S248" s="160">
        <v>55</v>
      </c>
      <c r="T248" s="160">
        <v>0</v>
      </c>
      <c r="U248" s="160">
        <v>285</v>
      </c>
      <c r="V248" s="160">
        <v>55</v>
      </c>
      <c r="W248" s="160">
        <v>3020</v>
      </c>
    </row>
    <row r="249" spans="1:23" x14ac:dyDescent="0.25">
      <c r="A249" s="131" t="s">
        <v>706</v>
      </c>
      <c r="B249" s="131" t="s">
        <v>707</v>
      </c>
      <c r="C249" s="131" t="s">
        <v>219</v>
      </c>
      <c r="D249" s="131"/>
      <c r="E249" s="160">
        <v>1275</v>
      </c>
      <c r="F249" s="160">
        <v>315</v>
      </c>
      <c r="G249" s="160">
        <v>55</v>
      </c>
      <c r="H249" s="160">
        <v>230</v>
      </c>
      <c r="I249" s="160">
        <v>30</v>
      </c>
      <c r="J249" s="160">
        <v>0</v>
      </c>
      <c r="K249" s="160">
        <v>160</v>
      </c>
      <c r="L249" s="160">
        <v>45</v>
      </c>
      <c r="M249" s="160">
        <v>1795</v>
      </c>
      <c r="N249" s="131"/>
      <c r="O249" s="160">
        <v>1405</v>
      </c>
      <c r="P249" s="160">
        <v>325</v>
      </c>
      <c r="Q249" s="160">
        <v>60</v>
      </c>
      <c r="R249" s="160">
        <v>235</v>
      </c>
      <c r="S249" s="160">
        <v>30</v>
      </c>
      <c r="T249" s="160">
        <v>0</v>
      </c>
      <c r="U249" s="160">
        <v>165</v>
      </c>
      <c r="V249" s="160">
        <v>50</v>
      </c>
      <c r="W249" s="160">
        <v>1945</v>
      </c>
    </row>
    <row r="250" spans="1:23" x14ac:dyDescent="0.25">
      <c r="A250" s="131" t="s">
        <v>708</v>
      </c>
      <c r="B250" s="131" t="s">
        <v>709</v>
      </c>
      <c r="C250" s="131" t="s">
        <v>219</v>
      </c>
      <c r="D250" s="131"/>
      <c r="E250" s="160">
        <v>1760</v>
      </c>
      <c r="F250" s="160">
        <v>490</v>
      </c>
      <c r="G250" s="160">
        <v>120</v>
      </c>
      <c r="H250" s="160">
        <v>325</v>
      </c>
      <c r="I250" s="160">
        <v>40</v>
      </c>
      <c r="J250" s="160">
        <v>5</v>
      </c>
      <c r="K250" s="160">
        <v>285</v>
      </c>
      <c r="L250" s="160">
        <v>60</v>
      </c>
      <c r="M250" s="160">
        <v>2595</v>
      </c>
      <c r="N250" s="131"/>
      <c r="O250" s="160">
        <v>1920</v>
      </c>
      <c r="P250" s="160">
        <v>490</v>
      </c>
      <c r="Q250" s="160">
        <v>110</v>
      </c>
      <c r="R250" s="160">
        <v>340</v>
      </c>
      <c r="S250" s="160">
        <v>35</v>
      </c>
      <c r="T250" s="160">
        <v>5</v>
      </c>
      <c r="U250" s="160">
        <v>290</v>
      </c>
      <c r="V250" s="160">
        <v>70</v>
      </c>
      <c r="W250" s="160">
        <v>2765</v>
      </c>
    </row>
    <row r="251" spans="1:23" x14ac:dyDescent="0.25">
      <c r="A251" s="131" t="s">
        <v>710</v>
      </c>
      <c r="B251" s="131" t="s">
        <v>711</v>
      </c>
      <c r="C251" s="131" t="s">
        <v>220</v>
      </c>
      <c r="D251" s="131"/>
      <c r="E251" s="160">
        <v>1055</v>
      </c>
      <c r="F251" s="160">
        <v>400</v>
      </c>
      <c r="G251" s="160">
        <v>75</v>
      </c>
      <c r="H251" s="160">
        <v>280</v>
      </c>
      <c r="I251" s="160">
        <v>45</v>
      </c>
      <c r="J251" s="160">
        <v>0</v>
      </c>
      <c r="K251" s="160">
        <v>305</v>
      </c>
      <c r="L251" s="160">
        <v>45</v>
      </c>
      <c r="M251" s="160">
        <v>1810</v>
      </c>
      <c r="N251" s="131"/>
      <c r="O251" s="160">
        <v>1120</v>
      </c>
      <c r="P251" s="160">
        <v>420</v>
      </c>
      <c r="Q251" s="160">
        <v>80</v>
      </c>
      <c r="R251" s="160">
        <v>295</v>
      </c>
      <c r="S251" s="160">
        <v>45</v>
      </c>
      <c r="T251" s="160">
        <v>0</v>
      </c>
      <c r="U251" s="160">
        <v>325</v>
      </c>
      <c r="V251" s="160">
        <v>55</v>
      </c>
      <c r="W251" s="160">
        <v>1925</v>
      </c>
    </row>
    <row r="252" spans="1:23" x14ac:dyDescent="0.25">
      <c r="A252" s="131" t="s">
        <v>712</v>
      </c>
      <c r="B252" s="131" t="s">
        <v>713</v>
      </c>
      <c r="C252" s="131" t="s">
        <v>220</v>
      </c>
      <c r="D252" s="131"/>
      <c r="E252" s="160">
        <v>725</v>
      </c>
      <c r="F252" s="160">
        <v>240</v>
      </c>
      <c r="G252" s="160">
        <v>35</v>
      </c>
      <c r="H252" s="160">
        <v>180</v>
      </c>
      <c r="I252" s="160">
        <v>20</v>
      </c>
      <c r="J252" s="160">
        <v>0</v>
      </c>
      <c r="K252" s="160">
        <v>125</v>
      </c>
      <c r="L252" s="160">
        <v>20</v>
      </c>
      <c r="M252" s="160">
        <v>1105</v>
      </c>
      <c r="N252" s="131"/>
      <c r="O252" s="160">
        <v>770</v>
      </c>
      <c r="P252" s="160">
        <v>245</v>
      </c>
      <c r="Q252" s="160">
        <v>30</v>
      </c>
      <c r="R252" s="160">
        <v>190</v>
      </c>
      <c r="S252" s="160">
        <v>20</v>
      </c>
      <c r="T252" s="160">
        <v>0</v>
      </c>
      <c r="U252" s="160">
        <v>130</v>
      </c>
      <c r="V252" s="160">
        <v>20</v>
      </c>
      <c r="W252" s="160">
        <v>1170</v>
      </c>
    </row>
    <row r="253" spans="1:23" x14ac:dyDescent="0.25">
      <c r="A253" s="131" t="s">
        <v>714</v>
      </c>
      <c r="B253" s="131" t="s">
        <v>715</v>
      </c>
      <c r="C253" s="131" t="s">
        <v>221</v>
      </c>
      <c r="D253" s="131"/>
      <c r="E253" s="160">
        <v>805</v>
      </c>
      <c r="F253" s="160">
        <v>340</v>
      </c>
      <c r="G253" s="160">
        <v>50</v>
      </c>
      <c r="H253" s="160">
        <v>260</v>
      </c>
      <c r="I253" s="160">
        <v>30</v>
      </c>
      <c r="J253" s="160">
        <v>0</v>
      </c>
      <c r="K253" s="160">
        <v>90</v>
      </c>
      <c r="L253" s="160">
        <v>25</v>
      </c>
      <c r="M253" s="160">
        <v>1265</v>
      </c>
      <c r="N253" s="131"/>
      <c r="O253" s="160">
        <v>885</v>
      </c>
      <c r="P253" s="160">
        <v>345</v>
      </c>
      <c r="Q253" s="160">
        <v>50</v>
      </c>
      <c r="R253" s="160">
        <v>265</v>
      </c>
      <c r="S253" s="160">
        <v>30</v>
      </c>
      <c r="T253" s="160">
        <v>0</v>
      </c>
      <c r="U253" s="160">
        <v>105</v>
      </c>
      <c r="V253" s="160">
        <v>30</v>
      </c>
      <c r="W253" s="160">
        <v>1360</v>
      </c>
    </row>
    <row r="254" spans="1:23" x14ac:dyDescent="0.25">
      <c r="A254" s="131" t="s">
        <v>716</v>
      </c>
      <c r="B254" s="131" t="s">
        <v>717</v>
      </c>
      <c r="C254" s="131" t="s">
        <v>227</v>
      </c>
      <c r="D254" s="131"/>
      <c r="E254" s="160">
        <v>1345</v>
      </c>
      <c r="F254" s="160">
        <v>365</v>
      </c>
      <c r="G254" s="160">
        <v>95</v>
      </c>
      <c r="H254" s="160">
        <v>245</v>
      </c>
      <c r="I254" s="160">
        <v>25</v>
      </c>
      <c r="J254" s="160">
        <v>0</v>
      </c>
      <c r="K254" s="160">
        <v>200</v>
      </c>
      <c r="L254" s="160">
        <v>50</v>
      </c>
      <c r="M254" s="160">
        <v>1960</v>
      </c>
      <c r="N254" s="131"/>
      <c r="O254" s="160">
        <v>1415</v>
      </c>
      <c r="P254" s="160">
        <v>360</v>
      </c>
      <c r="Q254" s="160">
        <v>80</v>
      </c>
      <c r="R254" s="160">
        <v>255</v>
      </c>
      <c r="S254" s="160">
        <v>25</v>
      </c>
      <c r="T254" s="160">
        <v>0</v>
      </c>
      <c r="U254" s="160">
        <v>210</v>
      </c>
      <c r="V254" s="160">
        <v>55</v>
      </c>
      <c r="W254" s="160">
        <v>2040</v>
      </c>
    </row>
    <row r="255" spans="1:23" x14ac:dyDescent="0.25">
      <c r="A255" s="131" t="s">
        <v>718</v>
      </c>
      <c r="B255" s="131" t="s">
        <v>719</v>
      </c>
      <c r="C255" s="131" t="s">
        <v>220</v>
      </c>
      <c r="D255" s="131"/>
      <c r="E255" s="160">
        <v>1205</v>
      </c>
      <c r="F255" s="160">
        <v>340</v>
      </c>
      <c r="G255" s="160">
        <v>70</v>
      </c>
      <c r="H255" s="160">
        <v>240</v>
      </c>
      <c r="I255" s="160">
        <v>30</v>
      </c>
      <c r="J255" s="160">
        <v>5</v>
      </c>
      <c r="K255" s="160">
        <v>185</v>
      </c>
      <c r="L255" s="160">
        <v>45</v>
      </c>
      <c r="M255" s="160">
        <v>1775</v>
      </c>
      <c r="N255" s="131"/>
      <c r="O255" s="160">
        <v>1275</v>
      </c>
      <c r="P255" s="160">
        <v>355</v>
      </c>
      <c r="Q255" s="160">
        <v>65</v>
      </c>
      <c r="R255" s="160">
        <v>255</v>
      </c>
      <c r="S255" s="160">
        <v>30</v>
      </c>
      <c r="T255" s="160">
        <v>5</v>
      </c>
      <c r="U255" s="160">
        <v>200</v>
      </c>
      <c r="V255" s="160">
        <v>55</v>
      </c>
      <c r="W255" s="160">
        <v>1885</v>
      </c>
    </row>
    <row r="256" spans="1:23" x14ac:dyDescent="0.25">
      <c r="A256" s="131" t="s">
        <v>720</v>
      </c>
      <c r="B256" s="131" t="s">
        <v>721</v>
      </c>
      <c r="C256" s="131" t="s">
        <v>227</v>
      </c>
      <c r="D256" s="131"/>
      <c r="E256" s="160">
        <v>4610</v>
      </c>
      <c r="F256" s="160">
        <v>1405</v>
      </c>
      <c r="G256" s="160">
        <v>315</v>
      </c>
      <c r="H256" s="160">
        <v>940</v>
      </c>
      <c r="I256" s="160">
        <v>130</v>
      </c>
      <c r="J256" s="160">
        <v>20</v>
      </c>
      <c r="K256" s="160">
        <v>1125</v>
      </c>
      <c r="L256" s="160">
        <v>225</v>
      </c>
      <c r="M256" s="160">
        <v>7370</v>
      </c>
      <c r="N256" s="131"/>
      <c r="O256" s="160">
        <v>5080</v>
      </c>
      <c r="P256" s="160">
        <v>1430</v>
      </c>
      <c r="Q256" s="160">
        <v>320</v>
      </c>
      <c r="R256" s="160">
        <v>955</v>
      </c>
      <c r="S256" s="160">
        <v>140</v>
      </c>
      <c r="T256" s="160">
        <v>15</v>
      </c>
      <c r="U256" s="160">
        <v>1200</v>
      </c>
      <c r="V256" s="160">
        <v>250</v>
      </c>
      <c r="W256" s="160">
        <v>7955</v>
      </c>
    </row>
    <row r="257" spans="1:23" x14ac:dyDescent="0.25">
      <c r="A257" s="131" t="s">
        <v>722</v>
      </c>
      <c r="B257" s="131" t="s">
        <v>723</v>
      </c>
      <c r="C257" s="131" t="s">
        <v>227</v>
      </c>
      <c r="D257" s="131"/>
      <c r="E257" s="160">
        <v>2215</v>
      </c>
      <c r="F257" s="160">
        <v>640</v>
      </c>
      <c r="G257" s="160">
        <v>165</v>
      </c>
      <c r="H257" s="160">
        <v>415</v>
      </c>
      <c r="I257" s="160">
        <v>60</v>
      </c>
      <c r="J257" s="160">
        <v>5</v>
      </c>
      <c r="K257" s="160">
        <v>435</v>
      </c>
      <c r="L257" s="160">
        <v>80</v>
      </c>
      <c r="M257" s="160">
        <v>3365</v>
      </c>
      <c r="N257" s="131"/>
      <c r="O257" s="160">
        <v>2430</v>
      </c>
      <c r="P257" s="160">
        <v>650</v>
      </c>
      <c r="Q257" s="160">
        <v>160</v>
      </c>
      <c r="R257" s="160">
        <v>425</v>
      </c>
      <c r="S257" s="160">
        <v>60</v>
      </c>
      <c r="T257" s="160">
        <v>0</v>
      </c>
      <c r="U257" s="160">
        <v>450</v>
      </c>
      <c r="V257" s="160">
        <v>80</v>
      </c>
      <c r="W257" s="160">
        <v>3605</v>
      </c>
    </row>
    <row r="258" spans="1:23" x14ac:dyDescent="0.25">
      <c r="A258" s="131" t="s">
        <v>724</v>
      </c>
      <c r="B258" s="131" t="s">
        <v>725</v>
      </c>
      <c r="C258" s="131" t="s">
        <v>224</v>
      </c>
      <c r="D258" s="131"/>
      <c r="E258" s="160">
        <v>7955</v>
      </c>
      <c r="F258" s="160">
        <v>2125</v>
      </c>
      <c r="G258" s="160">
        <v>495</v>
      </c>
      <c r="H258" s="160">
        <v>1365</v>
      </c>
      <c r="I258" s="160">
        <v>255</v>
      </c>
      <c r="J258" s="160">
        <v>10</v>
      </c>
      <c r="K258" s="160">
        <v>1930</v>
      </c>
      <c r="L258" s="160">
        <v>385</v>
      </c>
      <c r="M258" s="160">
        <v>12390</v>
      </c>
      <c r="N258" s="131"/>
      <c r="O258" s="160">
        <v>8665</v>
      </c>
      <c r="P258" s="160">
        <v>2160</v>
      </c>
      <c r="Q258" s="160">
        <v>500</v>
      </c>
      <c r="R258" s="160">
        <v>1395</v>
      </c>
      <c r="S258" s="160">
        <v>255</v>
      </c>
      <c r="T258" s="160">
        <v>10</v>
      </c>
      <c r="U258" s="160">
        <v>2030</v>
      </c>
      <c r="V258" s="160">
        <v>445</v>
      </c>
      <c r="W258" s="160">
        <v>13295</v>
      </c>
    </row>
    <row r="259" spans="1:23" x14ac:dyDescent="0.25">
      <c r="A259" s="131" t="s">
        <v>726</v>
      </c>
      <c r="B259" s="131" t="s">
        <v>727</v>
      </c>
      <c r="C259" s="131" t="s">
        <v>220</v>
      </c>
      <c r="D259" s="131"/>
      <c r="E259" s="160">
        <v>1420</v>
      </c>
      <c r="F259" s="160">
        <v>355</v>
      </c>
      <c r="G259" s="160">
        <v>65</v>
      </c>
      <c r="H259" s="160">
        <v>245</v>
      </c>
      <c r="I259" s="160">
        <v>45</v>
      </c>
      <c r="J259" s="160">
        <v>0</v>
      </c>
      <c r="K259" s="160">
        <v>195</v>
      </c>
      <c r="L259" s="160">
        <v>40</v>
      </c>
      <c r="M259" s="160">
        <v>2005</v>
      </c>
      <c r="N259" s="131"/>
      <c r="O259" s="160">
        <v>1510</v>
      </c>
      <c r="P259" s="160">
        <v>370</v>
      </c>
      <c r="Q259" s="160">
        <v>70</v>
      </c>
      <c r="R259" s="160">
        <v>255</v>
      </c>
      <c r="S259" s="160">
        <v>45</v>
      </c>
      <c r="T259" s="160">
        <v>0</v>
      </c>
      <c r="U259" s="160">
        <v>195</v>
      </c>
      <c r="V259" s="160">
        <v>50</v>
      </c>
      <c r="W259" s="160">
        <v>2120</v>
      </c>
    </row>
    <row r="260" spans="1:23" x14ac:dyDescent="0.25">
      <c r="A260" s="131" t="s">
        <v>728</v>
      </c>
      <c r="B260" s="131" t="s">
        <v>729</v>
      </c>
      <c r="C260" s="131" t="s">
        <v>221</v>
      </c>
      <c r="D260" s="131"/>
      <c r="E260" s="160">
        <v>710</v>
      </c>
      <c r="F260" s="160">
        <v>150</v>
      </c>
      <c r="G260" s="160">
        <v>25</v>
      </c>
      <c r="H260" s="160">
        <v>110</v>
      </c>
      <c r="I260" s="160">
        <v>10</v>
      </c>
      <c r="J260" s="160">
        <v>0</v>
      </c>
      <c r="K260" s="160">
        <v>90</v>
      </c>
      <c r="L260" s="160">
        <v>20</v>
      </c>
      <c r="M260" s="160">
        <v>970</v>
      </c>
      <c r="N260" s="131"/>
      <c r="O260" s="160">
        <v>790</v>
      </c>
      <c r="P260" s="160">
        <v>150</v>
      </c>
      <c r="Q260" s="160">
        <v>30</v>
      </c>
      <c r="R260" s="160">
        <v>115</v>
      </c>
      <c r="S260" s="160">
        <v>10</v>
      </c>
      <c r="T260" s="160">
        <v>0</v>
      </c>
      <c r="U260" s="160">
        <v>95</v>
      </c>
      <c r="V260" s="160">
        <v>30</v>
      </c>
      <c r="W260" s="160">
        <v>1065</v>
      </c>
    </row>
    <row r="261" spans="1:23" x14ac:dyDescent="0.25">
      <c r="A261" s="131" t="s">
        <v>730</v>
      </c>
      <c r="B261" s="131" t="s">
        <v>731</v>
      </c>
      <c r="C261" s="131" t="s">
        <v>220</v>
      </c>
      <c r="D261" s="131"/>
      <c r="E261" s="160">
        <v>1405</v>
      </c>
      <c r="F261" s="160">
        <v>615</v>
      </c>
      <c r="G261" s="160">
        <v>85</v>
      </c>
      <c r="H261" s="160">
        <v>475</v>
      </c>
      <c r="I261" s="160">
        <v>50</v>
      </c>
      <c r="J261" s="160">
        <v>0</v>
      </c>
      <c r="K261" s="160">
        <v>210</v>
      </c>
      <c r="L261" s="160">
        <v>45</v>
      </c>
      <c r="M261" s="160">
        <v>2275</v>
      </c>
      <c r="N261" s="131"/>
      <c r="O261" s="160">
        <v>1505</v>
      </c>
      <c r="P261" s="160">
        <v>625</v>
      </c>
      <c r="Q261" s="160">
        <v>80</v>
      </c>
      <c r="R261" s="160">
        <v>490</v>
      </c>
      <c r="S261" s="160">
        <v>55</v>
      </c>
      <c r="T261" s="160">
        <v>0</v>
      </c>
      <c r="U261" s="160">
        <v>220</v>
      </c>
      <c r="V261" s="160">
        <v>55</v>
      </c>
      <c r="W261" s="160">
        <v>2410</v>
      </c>
    </row>
    <row r="262" spans="1:23" x14ac:dyDescent="0.25">
      <c r="A262" s="131" t="s">
        <v>732</v>
      </c>
      <c r="B262" s="131" t="s">
        <v>733</v>
      </c>
      <c r="C262" s="131" t="s">
        <v>227</v>
      </c>
      <c r="D262" s="131"/>
      <c r="E262" s="160">
        <v>3865</v>
      </c>
      <c r="F262" s="160">
        <v>1210</v>
      </c>
      <c r="G262" s="160">
        <v>220</v>
      </c>
      <c r="H262" s="160">
        <v>835</v>
      </c>
      <c r="I262" s="160">
        <v>140</v>
      </c>
      <c r="J262" s="160">
        <v>10</v>
      </c>
      <c r="K262" s="160">
        <v>1045</v>
      </c>
      <c r="L262" s="160">
        <v>185</v>
      </c>
      <c r="M262" s="160">
        <v>6305</v>
      </c>
      <c r="N262" s="131"/>
      <c r="O262" s="160">
        <v>4290</v>
      </c>
      <c r="P262" s="160">
        <v>1240</v>
      </c>
      <c r="Q262" s="160">
        <v>220</v>
      </c>
      <c r="R262" s="160">
        <v>855</v>
      </c>
      <c r="S262" s="160">
        <v>150</v>
      </c>
      <c r="T262" s="160">
        <v>10</v>
      </c>
      <c r="U262" s="160">
        <v>1065</v>
      </c>
      <c r="V262" s="160">
        <v>205</v>
      </c>
      <c r="W262" s="160">
        <v>6805</v>
      </c>
    </row>
    <row r="263" spans="1:23" x14ac:dyDescent="0.25">
      <c r="A263" s="131" t="s">
        <v>734</v>
      </c>
      <c r="B263" s="131" t="s">
        <v>735</v>
      </c>
      <c r="C263" s="131" t="s">
        <v>220</v>
      </c>
      <c r="D263" s="131"/>
      <c r="E263" s="160">
        <v>595</v>
      </c>
      <c r="F263" s="160">
        <v>175</v>
      </c>
      <c r="G263" s="160">
        <v>40</v>
      </c>
      <c r="H263" s="160">
        <v>130</v>
      </c>
      <c r="I263" s="160">
        <v>5</v>
      </c>
      <c r="J263" s="160">
        <v>0</v>
      </c>
      <c r="K263" s="160">
        <v>80</v>
      </c>
      <c r="L263" s="160">
        <v>20</v>
      </c>
      <c r="M263" s="160">
        <v>870</v>
      </c>
      <c r="N263" s="131"/>
      <c r="O263" s="160">
        <v>640</v>
      </c>
      <c r="P263" s="160">
        <v>175</v>
      </c>
      <c r="Q263" s="160">
        <v>40</v>
      </c>
      <c r="R263" s="160">
        <v>130</v>
      </c>
      <c r="S263" s="160">
        <v>5</v>
      </c>
      <c r="T263" s="160">
        <v>0</v>
      </c>
      <c r="U263" s="160">
        <v>75</v>
      </c>
      <c r="V263" s="160">
        <v>25</v>
      </c>
      <c r="W263" s="160">
        <v>915</v>
      </c>
    </row>
    <row r="264" spans="1:23" x14ac:dyDescent="0.25">
      <c r="A264" s="131" t="s">
        <v>736</v>
      </c>
      <c r="B264" s="131" t="s">
        <v>737</v>
      </c>
      <c r="C264" s="131" t="s">
        <v>220</v>
      </c>
      <c r="D264" s="131"/>
      <c r="E264" s="160">
        <v>1485</v>
      </c>
      <c r="F264" s="160">
        <v>425</v>
      </c>
      <c r="G264" s="160">
        <v>90</v>
      </c>
      <c r="H264" s="160">
        <v>300</v>
      </c>
      <c r="I264" s="160">
        <v>35</v>
      </c>
      <c r="J264" s="160">
        <v>5</v>
      </c>
      <c r="K264" s="160">
        <v>265</v>
      </c>
      <c r="L264" s="160">
        <v>45</v>
      </c>
      <c r="M264" s="160">
        <v>2220</v>
      </c>
      <c r="N264" s="131"/>
      <c r="O264" s="160">
        <v>1620</v>
      </c>
      <c r="P264" s="160">
        <v>425</v>
      </c>
      <c r="Q264" s="160">
        <v>85</v>
      </c>
      <c r="R264" s="160">
        <v>300</v>
      </c>
      <c r="S264" s="160">
        <v>40</v>
      </c>
      <c r="T264" s="160">
        <v>5</v>
      </c>
      <c r="U264" s="160">
        <v>275</v>
      </c>
      <c r="V264" s="160">
        <v>55</v>
      </c>
      <c r="W264" s="160">
        <v>2380</v>
      </c>
    </row>
    <row r="265" spans="1:23" x14ac:dyDescent="0.25">
      <c r="A265" s="131" t="s">
        <v>738</v>
      </c>
      <c r="B265" s="131" t="s">
        <v>739</v>
      </c>
      <c r="C265" s="131" t="s">
        <v>219</v>
      </c>
      <c r="D265" s="131"/>
      <c r="E265" s="160">
        <v>535</v>
      </c>
      <c r="F265" s="160">
        <v>160</v>
      </c>
      <c r="G265" s="160">
        <v>35</v>
      </c>
      <c r="H265" s="160">
        <v>110</v>
      </c>
      <c r="I265" s="160">
        <v>10</v>
      </c>
      <c r="J265" s="160">
        <v>0</v>
      </c>
      <c r="K265" s="160">
        <v>90</v>
      </c>
      <c r="L265" s="160">
        <v>20</v>
      </c>
      <c r="M265" s="160">
        <v>805</v>
      </c>
      <c r="N265" s="131"/>
      <c r="O265" s="160">
        <v>545</v>
      </c>
      <c r="P265" s="160">
        <v>155</v>
      </c>
      <c r="Q265" s="160">
        <v>35</v>
      </c>
      <c r="R265" s="160">
        <v>110</v>
      </c>
      <c r="S265" s="160">
        <v>10</v>
      </c>
      <c r="T265" s="160">
        <v>0</v>
      </c>
      <c r="U265" s="160">
        <v>100</v>
      </c>
      <c r="V265" s="160">
        <v>25</v>
      </c>
      <c r="W265" s="160">
        <v>830</v>
      </c>
    </row>
    <row r="266" spans="1:23" x14ac:dyDescent="0.25">
      <c r="A266" s="131" t="s">
        <v>740</v>
      </c>
      <c r="B266" s="131" t="s">
        <v>741</v>
      </c>
      <c r="C266" s="131" t="s">
        <v>227</v>
      </c>
      <c r="D266" s="131"/>
      <c r="E266" s="160">
        <v>6035</v>
      </c>
      <c r="F266" s="160">
        <v>1950</v>
      </c>
      <c r="G266" s="160">
        <v>375</v>
      </c>
      <c r="H266" s="160">
        <v>1335</v>
      </c>
      <c r="I266" s="160">
        <v>225</v>
      </c>
      <c r="J266" s="160">
        <v>10</v>
      </c>
      <c r="K266" s="160">
        <v>1540</v>
      </c>
      <c r="L266" s="160">
        <v>260</v>
      </c>
      <c r="M266" s="160">
        <v>9785</v>
      </c>
      <c r="N266" s="131"/>
      <c r="O266" s="160">
        <v>6775</v>
      </c>
      <c r="P266" s="160">
        <v>1980</v>
      </c>
      <c r="Q266" s="160">
        <v>360</v>
      </c>
      <c r="R266" s="160">
        <v>1370</v>
      </c>
      <c r="S266" s="160">
        <v>235</v>
      </c>
      <c r="T266" s="160">
        <v>15</v>
      </c>
      <c r="U266" s="160">
        <v>1670</v>
      </c>
      <c r="V266" s="160">
        <v>295</v>
      </c>
      <c r="W266" s="160">
        <v>10720</v>
      </c>
    </row>
    <row r="267" spans="1:23" x14ac:dyDescent="0.25">
      <c r="A267" s="131" t="s">
        <v>742</v>
      </c>
      <c r="B267" s="131" t="s">
        <v>743</v>
      </c>
      <c r="C267" s="131" t="s">
        <v>219</v>
      </c>
      <c r="D267" s="131"/>
      <c r="E267" s="160">
        <v>2700</v>
      </c>
      <c r="F267" s="160">
        <v>1065</v>
      </c>
      <c r="G267" s="160">
        <v>185</v>
      </c>
      <c r="H267" s="160">
        <v>770</v>
      </c>
      <c r="I267" s="160">
        <v>110</v>
      </c>
      <c r="J267" s="160">
        <v>5</v>
      </c>
      <c r="K267" s="160">
        <v>625</v>
      </c>
      <c r="L267" s="160">
        <v>100</v>
      </c>
      <c r="M267" s="160">
        <v>4490</v>
      </c>
      <c r="N267" s="131"/>
      <c r="O267" s="160">
        <v>2985</v>
      </c>
      <c r="P267" s="160">
        <v>1090</v>
      </c>
      <c r="Q267" s="160">
        <v>170</v>
      </c>
      <c r="R267" s="160">
        <v>805</v>
      </c>
      <c r="S267" s="160">
        <v>110</v>
      </c>
      <c r="T267" s="160">
        <v>5</v>
      </c>
      <c r="U267" s="160">
        <v>655</v>
      </c>
      <c r="V267" s="160">
        <v>120</v>
      </c>
      <c r="W267" s="160">
        <v>4850</v>
      </c>
    </row>
    <row r="268" spans="1:23" x14ac:dyDescent="0.25">
      <c r="A268" s="131" t="s">
        <v>744</v>
      </c>
      <c r="B268" s="131" t="s">
        <v>745</v>
      </c>
      <c r="C268" s="131" t="s">
        <v>220</v>
      </c>
      <c r="D268" s="131"/>
      <c r="E268" s="160">
        <v>855</v>
      </c>
      <c r="F268" s="160">
        <v>270</v>
      </c>
      <c r="G268" s="160">
        <v>45</v>
      </c>
      <c r="H268" s="160">
        <v>210</v>
      </c>
      <c r="I268" s="160">
        <v>15</v>
      </c>
      <c r="J268" s="160">
        <v>5</v>
      </c>
      <c r="K268" s="160">
        <v>100</v>
      </c>
      <c r="L268" s="160">
        <v>30</v>
      </c>
      <c r="M268" s="160">
        <v>1255</v>
      </c>
      <c r="N268" s="131"/>
      <c r="O268" s="160">
        <v>895</v>
      </c>
      <c r="P268" s="160">
        <v>285</v>
      </c>
      <c r="Q268" s="160">
        <v>45</v>
      </c>
      <c r="R268" s="160">
        <v>220</v>
      </c>
      <c r="S268" s="160">
        <v>15</v>
      </c>
      <c r="T268" s="160">
        <v>5</v>
      </c>
      <c r="U268" s="160">
        <v>105</v>
      </c>
      <c r="V268" s="160">
        <v>30</v>
      </c>
      <c r="W268" s="160">
        <v>1315</v>
      </c>
    </row>
    <row r="269" spans="1:23" x14ac:dyDescent="0.25">
      <c r="A269" s="131" t="s">
        <v>746</v>
      </c>
      <c r="B269" s="131" t="s">
        <v>747</v>
      </c>
      <c r="C269" s="131" t="s">
        <v>219</v>
      </c>
      <c r="D269" s="131"/>
      <c r="E269" s="160">
        <v>3360</v>
      </c>
      <c r="F269" s="160">
        <v>1160</v>
      </c>
      <c r="G269" s="160">
        <v>205</v>
      </c>
      <c r="H269" s="160">
        <v>830</v>
      </c>
      <c r="I269" s="160">
        <v>120</v>
      </c>
      <c r="J269" s="160">
        <v>5</v>
      </c>
      <c r="K269" s="160">
        <v>745</v>
      </c>
      <c r="L269" s="160">
        <v>130</v>
      </c>
      <c r="M269" s="160">
        <v>5395</v>
      </c>
      <c r="N269" s="131"/>
      <c r="O269" s="160">
        <v>3670</v>
      </c>
      <c r="P269" s="160">
        <v>1230</v>
      </c>
      <c r="Q269" s="160">
        <v>220</v>
      </c>
      <c r="R269" s="160">
        <v>885</v>
      </c>
      <c r="S269" s="160">
        <v>120</v>
      </c>
      <c r="T269" s="160">
        <v>5</v>
      </c>
      <c r="U269" s="160">
        <v>780</v>
      </c>
      <c r="V269" s="160">
        <v>150</v>
      </c>
      <c r="W269" s="160">
        <v>5835</v>
      </c>
    </row>
    <row r="270" spans="1:23" x14ac:dyDescent="0.25">
      <c r="A270" s="131" t="s">
        <v>748</v>
      </c>
      <c r="B270" s="131" t="s">
        <v>749</v>
      </c>
      <c r="C270" s="131" t="s">
        <v>220</v>
      </c>
      <c r="D270" s="131"/>
      <c r="E270" s="160">
        <v>1280</v>
      </c>
      <c r="F270" s="160">
        <v>455</v>
      </c>
      <c r="G270" s="160">
        <v>95</v>
      </c>
      <c r="H270" s="160">
        <v>320</v>
      </c>
      <c r="I270" s="160">
        <v>35</v>
      </c>
      <c r="J270" s="160">
        <v>0</v>
      </c>
      <c r="K270" s="160">
        <v>220</v>
      </c>
      <c r="L270" s="160">
        <v>55</v>
      </c>
      <c r="M270" s="160">
        <v>2005</v>
      </c>
      <c r="N270" s="131"/>
      <c r="O270" s="160">
        <v>1355</v>
      </c>
      <c r="P270" s="160">
        <v>460</v>
      </c>
      <c r="Q270" s="160">
        <v>95</v>
      </c>
      <c r="R270" s="160">
        <v>330</v>
      </c>
      <c r="S270" s="160">
        <v>35</v>
      </c>
      <c r="T270" s="160">
        <v>0</v>
      </c>
      <c r="U270" s="160">
        <v>240</v>
      </c>
      <c r="V270" s="160">
        <v>55</v>
      </c>
      <c r="W270" s="160">
        <v>2115</v>
      </c>
    </row>
    <row r="271" spans="1:23" x14ac:dyDescent="0.25">
      <c r="A271" s="131" t="s">
        <v>750</v>
      </c>
      <c r="B271" s="131" t="s">
        <v>751</v>
      </c>
      <c r="C271" s="131" t="s">
        <v>219</v>
      </c>
      <c r="D271" s="131"/>
      <c r="E271" s="160">
        <v>6055</v>
      </c>
      <c r="F271" s="160">
        <v>1350</v>
      </c>
      <c r="G271" s="160">
        <v>240</v>
      </c>
      <c r="H271" s="160">
        <v>955</v>
      </c>
      <c r="I271" s="160">
        <v>140</v>
      </c>
      <c r="J271" s="160">
        <v>10</v>
      </c>
      <c r="K271" s="160">
        <v>1095</v>
      </c>
      <c r="L271" s="160">
        <v>185</v>
      </c>
      <c r="M271" s="160">
        <v>8680</v>
      </c>
      <c r="N271" s="131"/>
      <c r="O271" s="160">
        <v>6770</v>
      </c>
      <c r="P271" s="160">
        <v>1380</v>
      </c>
      <c r="Q271" s="160">
        <v>250</v>
      </c>
      <c r="R271" s="160">
        <v>970</v>
      </c>
      <c r="S271" s="160">
        <v>150</v>
      </c>
      <c r="T271" s="160">
        <v>10</v>
      </c>
      <c r="U271" s="160">
        <v>1125</v>
      </c>
      <c r="V271" s="160">
        <v>200</v>
      </c>
      <c r="W271" s="160">
        <v>9475</v>
      </c>
    </row>
    <row r="272" spans="1:23" x14ac:dyDescent="0.25">
      <c r="A272" s="131" t="s">
        <v>752</v>
      </c>
      <c r="B272" s="131" t="s">
        <v>753</v>
      </c>
      <c r="C272" s="131" t="s">
        <v>220</v>
      </c>
      <c r="D272" s="131"/>
      <c r="E272" s="160">
        <v>2875</v>
      </c>
      <c r="F272" s="160">
        <v>1135</v>
      </c>
      <c r="G272" s="160">
        <v>165</v>
      </c>
      <c r="H272" s="160">
        <v>855</v>
      </c>
      <c r="I272" s="160">
        <v>115</v>
      </c>
      <c r="J272" s="160">
        <v>0</v>
      </c>
      <c r="K272" s="160">
        <v>515</v>
      </c>
      <c r="L272" s="160">
        <v>120</v>
      </c>
      <c r="M272" s="160">
        <v>4645</v>
      </c>
      <c r="N272" s="131"/>
      <c r="O272" s="160">
        <v>3145</v>
      </c>
      <c r="P272" s="160">
        <v>1140</v>
      </c>
      <c r="Q272" s="160">
        <v>165</v>
      </c>
      <c r="R272" s="160">
        <v>855</v>
      </c>
      <c r="S272" s="160">
        <v>115</v>
      </c>
      <c r="T272" s="160">
        <v>0</v>
      </c>
      <c r="U272" s="160">
        <v>535</v>
      </c>
      <c r="V272" s="160">
        <v>145</v>
      </c>
      <c r="W272" s="160">
        <v>4960</v>
      </c>
    </row>
    <row r="273" spans="1:23" x14ac:dyDescent="0.25">
      <c r="A273" s="131" t="s">
        <v>754</v>
      </c>
      <c r="B273" s="131" t="s">
        <v>755</v>
      </c>
      <c r="C273" s="131" t="s">
        <v>220</v>
      </c>
      <c r="D273" s="131"/>
      <c r="E273" s="160">
        <v>2480</v>
      </c>
      <c r="F273" s="160">
        <v>1000</v>
      </c>
      <c r="G273" s="160">
        <v>155</v>
      </c>
      <c r="H273" s="160">
        <v>765</v>
      </c>
      <c r="I273" s="160">
        <v>85</v>
      </c>
      <c r="J273" s="160">
        <v>0</v>
      </c>
      <c r="K273" s="160">
        <v>505</v>
      </c>
      <c r="L273" s="160">
        <v>120</v>
      </c>
      <c r="M273" s="160">
        <v>4105</v>
      </c>
      <c r="N273" s="131"/>
      <c r="O273" s="160">
        <v>2745</v>
      </c>
      <c r="P273" s="160">
        <v>1005</v>
      </c>
      <c r="Q273" s="160">
        <v>160</v>
      </c>
      <c r="R273" s="160">
        <v>750</v>
      </c>
      <c r="S273" s="160">
        <v>95</v>
      </c>
      <c r="T273" s="160">
        <v>5</v>
      </c>
      <c r="U273" s="160">
        <v>545</v>
      </c>
      <c r="V273" s="160">
        <v>130</v>
      </c>
      <c r="W273" s="160">
        <v>4425</v>
      </c>
    </row>
    <row r="274" spans="1:23" x14ac:dyDescent="0.25">
      <c r="A274" s="131" t="s">
        <v>756</v>
      </c>
      <c r="B274" s="131" t="s">
        <v>757</v>
      </c>
      <c r="C274" s="131" t="s">
        <v>219</v>
      </c>
      <c r="D274" s="131"/>
      <c r="E274" s="160">
        <v>3035</v>
      </c>
      <c r="F274" s="160">
        <v>780</v>
      </c>
      <c r="G274" s="160">
        <v>160</v>
      </c>
      <c r="H274" s="160">
        <v>535</v>
      </c>
      <c r="I274" s="160">
        <v>80</v>
      </c>
      <c r="J274" s="160">
        <v>0</v>
      </c>
      <c r="K274" s="160">
        <v>480</v>
      </c>
      <c r="L274" s="160">
        <v>85</v>
      </c>
      <c r="M274" s="160">
        <v>4380</v>
      </c>
      <c r="N274" s="131"/>
      <c r="O274" s="160">
        <v>3245</v>
      </c>
      <c r="P274" s="160">
        <v>825</v>
      </c>
      <c r="Q274" s="160">
        <v>170</v>
      </c>
      <c r="R274" s="160">
        <v>565</v>
      </c>
      <c r="S274" s="160">
        <v>90</v>
      </c>
      <c r="T274" s="160">
        <v>0</v>
      </c>
      <c r="U274" s="160">
        <v>495</v>
      </c>
      <c r="V274" s="160">
        <v>90</v>
      </c>
      <c r="W274" s="160">
        <v>4655</v>
      </c>
    </row>
    <row r="275" spans="1:23" x14ac:dyDescent="0.25">
      <c r="A275" s="131" t="s">
        <v>758</v>
      </c>
      <c r="B275" s="131" t="s">
        <v>759</v>
      </c>
      <c r="C275" s="131" t="s">
        <v>220</v>
      </c>
      <c r="D275" s="131"/>
      <c r="E275" s="160">
        <v>5485</v>
      </c>
      <c r="F275" s="160">
        <v>1085</v>
      </c>
      <c r="G275" s="160">
        <v>215</v>
      </c>
      <c r="H275" s="160">
        <v>775</v>
      </c>
      <c r="I275" s="160">
        <v>95</v>
      </c>
      <c r="J275" s="160">
        <v>0</v>
      </c>
      <c r="K275" s="160">
        <v>720</v>
      </c>
      <c r="L275" s="160">
        <v>230</v>
      </c>
      <c r="M275" s="160">
        <v>7520</v>
      </c>
      <c r="N275" s="131"/>
      <c r="O275" s="160">
        <v>5955</v>
      </c>
      <c r="P275" s="160">
        <v>1085</v>
      </c>
      <c r="Q275" s="160">
        <v>205</v>
      </c>
      <c r="R275" s="160">
        <v>785</v>
      </c>
      <c r="S275" s="160">
        <v>95</v>
      </c>
      <c r="T275" s="160">
        <v>0</v>
      </c>
      <c r="U275" s="160">
        <v>750</v>
      </c>
      <c r="V275" s="160">
        <v>255</v>
      </c>
      <c r="W275" s="160">
        <v>8050</v>
      </c>
    </row>
    <row r="276" spans="1:23" x14ac:dyDescent="0.25">
      <c r="A276" s="131" t="s">
        <v>760</v>
      </c>
      <c r="B276" s="131" t="s">
        <v>761</v>
      </c>
      <c r="C276" s="131" t="s">
        <v>220</v>
      </c>
      <c r="D276" s="131"/>
      <c r="E276" s="160">
        <v>1895</v>
      </c>
      <c r="F276" s="160">
        <v>875</v>
      </c>
      <c r="G276" s="160">
        <v>120</v>
      </c>
      <c r="H276" s="160">
        <v>670</v>
      </c>
      <c r="I276" s="160">
        <v>70</v>
      </c>
      <c r="J276" s="160">
        <v>5</v>
      </c>
      <c r="K276" s="160">
        <v>415</v>
      </c>
      <c r="L276" s="160">
        <v>100</v>
      </c>
      <c r="M276" s="160">
        <v>3280</v>
      </c>
      <c r="N276" s="131"/>
      <c r="O276" s="160">
        <v>2045</v>
      </c>
      <c r="P276" s="160">
        <v>885</v>
      </c>
      <c r="Q276" s="160">
        <v>125</v>
      </c>
      <c r="R276" s="160">
        <v>680</v>
      </c>
      <c r="S276" s="160">
        <v>70</v>
      </c>
      <c r="T276" s="160">
        <v>5</v>
      </c>
      <c r="U276" s="160">
        <v>430</v>
      </c>
      <c r="V276" s="160">
        <v>105</v>
      </c>
      <c r="W276" s="160">
        <v>3465</v>
      </c>
    </row>
    <row r="277" spans="1:23" x14ac:dyDescent="0.25">
      <c r="A277" s="131" t="s">
        <v>762</v>
      </c>
      <c r="B277" s="131" t="s">
        <v>763</v>
      </c>
      <c r="C277" s="131" t="s">
        <v>221</v>
      </c>
      <c r="D277" s="131"/>
      <c r="E277" s="160">
        <v>2050</v>
      </c>
      <c r="F277" s="160">
        <v>580</v>
      </c>
      <c r="G277" s="160">
        <v>85</v>
      </c>
      <c r="H277" s="160">
        <v>435</v>
      </c>
      <c r="I277" s="160">
        <v>55</v>
      </c>
      <c r="J277" s="160">
        <v>0</v>
      </c>
      <c r="K277" s="160">
        <v>330</v>
      </c>
      <c r="L277" s="160">
        <v>35</v>
      </c>
      <c r="M277" s="160">
        <v>2995</v>
      </c>
      <c r="N277" s="131"/>
      <c r="O277" s="160">
        <v>2220</v>
      </c>
      <c r="P277" s="160">
        <v>590</v>
      </c>
      <c r="Q277" s="160">
        <v>90</v>
      </c>
      <c r="R277" s="160">
        <v>445</v>
      </c>
      <c r="S277" s="160">
        <v>55</v>
      </c>
      <c r="T277" s="160">
        <v>0</v>
      </c>
      <c r="U277" s="160">
        <v>325</v>
      </c>
      <c r="V277" s="160">
        <v>45</v>
      </c>
      <c r="W277" s="160">
        <v>3180</v>
      </c>
    </row>
    <row r="278" spans="1:23" x14ac:dyDescent="0.25">
      <c r="A278" s="131" t="s">
        <v>764</v>
      </c>
      <c r="B278" s="131" t="s">
        <v>765</v>
      </c>
      <c r="C278" s="131" t="s">
        <v>219</v>
      </c>
      <c r="D278" s="131"/>
      <c r="E278" s="160">
        <v>5685</v>
      </c>
      <c r="F278" s="160">
        <v>1565</v>
      </c>
      <c r="G278" s="160">
        <v>275</v>
      </c>
      <c r="H278" s="160">
        <v>1135</v>
      </c>
      <c r="I278" s="160">
        <v>145</v>
      </c>
      <c r="J278" s="160">
        <v>15</v>
      </c>
      <c r="K278" s="160">
        <v>890</v>
      </c>
      <c r="L278" s="160">
        <v>135</v>
      </c>
      <c r="M278" s="160">
        <v>8275</v>
      </c>
      <c r="N278" s="131"/>
      <c r="O278" s="160">
        <v>6300</v>
      </c>
      <c r="P278" s="160">
        <v>1635</v>
      </c>
      <c r="Q278" s="160">
        <v>285</v>
      </c>
      <c r="R278" s="160">
        <v>1175</v>
      </c>
      <c r="S278" s="160">
        <v>160</v>
      </c>
      <c r="T278" s="160">
        <v>10</v>
      </c>
      <c r="U278" s="160">
        <v>940</v>
      </c>
      <c r="V278" s="160">
        <v>155</v>
      </c>
      <c r="W278" s="160">
        <v>9030</v>
      </c>
    </row>
    <row r="279" spans="1:23" x14ac:dyDescent="0.25">
      <c r="A279" s="131" t="s">
        <v>766</v>
      </c>
      <c r="B279" s="131" t="s">
        <v>767</v>
      </c>
      <c r="C279" s="131" t="s">
        <v>221</v>
      </c>
      <c r="D279" s="131"/>
      <c r="E279" s="160">
        <v>2445</v>
      </c>
      <c r="F279" s="160">
        <v>960</v>
      </c>
      <c r="G279" s="160">
        <v>140</v>
      </c>
      <c r="H279" s="160">
        <v>735</v>
      </c>
      <c r="I279" s="160">
        <v>80</v>
      </c>
      <c r="J279" s="160">
        <v>5</v>
      </c>
      <c r="K279" s="160">
        <v>425</v>
      </c>
      <c r="L279" s="160">
        <v>85</v>
      </c>
      <c r="M279" s="160">
        <v>3915</v>
      </c>
      <c r="N279" s="131"/>
      <c r="O279" s="160">
        <v>2720</v>
      </c>
      <c r="P279" s="160">
        <v>970</v>
      </c>
      <c r="Q279" s="160">
        <v>135</v>
      </c>
      <c r="R279" s="160">
        <v>760</v>
      </c>
      <c r="S279" s="160">
        <v>75</v>
      </c>
      <c r="T279" s="160">
        <v>5</v>
      </c>
      <c r="U279" s="160">
        <v>445</v>
      </c>
      <c r="V279" s="160">
        <v>100</v>
      </c>
      <c r="W279" s="160">
        <v>4235</v>
      </c>
    </row>
    <row r="280" spans="1:23" x14ac:dyDescent="0.25">
      <c r="A280" s="131" t="s">
        <v>768</v>
      </c>
      <c r="B280" s="131" t="s">
        <v>769</v>
      </c>
      <c r="C280" s="131" t="s">
        <v>221</v>
      </c>
      <c r="D280" s="131"/>
      <c r="E280" s="160">
        <v>1785</v>
      </c>
      <c r="F280" s="160">
        <v>600</v>
      </c>
      <c r="G280" s="160">
        <v>100</v>
      </c>
      <c r="H280" s="160">
        <v>430</v>
      </c>
      <c r="I280" s="160">
        <v>65</v>
      </c>
      <c r="J280" s="160">
        <v>0</v>
      </c>
      <c r="K280" s="160">
        <v>270</v>
      </c>
      <c r="L280" s="160">
        <v>65</v>
      </c>
      <c r="M280" s="160">
        <v>2720</v>
      </c>
      <c r="N280" s="131"/>
      <c r="O280" s="160">
        <v>1910</v>
      </c>
      <c r="P280" s="160">
        <v>605</v>
      </c>
      <c r="Q280" s="160">
        <v>105</v>
      </c>
      <c r="R280" s="160">
        <v>440</v>
      </c>
      <c r="S280" s="160">
        <v>55</v>
      </c>
      <c r="T280" s="160">
        <v>0</v>
      </c>
      <c r="U280" s="160">
        <v>280</v>
      </c>
      <c r="V280" s="160">
        <v>75</v>
      </c>
      <c r="W280" s="160">
        <v>2875</v>
      </c>
    </row>
    <row r="281" spans="1:23" x14ac:dyDescent="0.25">
      <c r="A281" s="131" t="s">
        <v>770</v>
      </c>
      <c r="B281" s="131" t="s">
        <v>771</v>
      </c>
      <c r="C281" s="131" t="s">
        <v>220</v>
      </c>
      <c r="D281" s="131"/>
      <c r="E281" s="160">
        <v>2305</v>
      </c>
      <c r="F281" s="160">
        <v>920</v>
      </c>
      <c r="G281" s="160">
        <v>125</v>
      </c>
      <c r="H281" s="160">
        <v>695</v>
      </c>
      <c r="I281" s="160">
        <v>95</v>
      </c>
      <c r="J281" s="160">
        <v>0</v>
      </c>
      <c r="K281" s="160">
        <v>315</v>
      </c>
      <c r="L281" s="160">
        <v>65</v>
      </c>
      <c r="M281" s="160">
        <v>3605</v>
      </c>
      <c r="N281" s="131"/>
      <c r="O281" s="160">
        <v>2540</v>
      </c>
      <c r="P281" s="160">
        <v>925</v>
      </c>
      <c r="Q281" s="160">
        <v>110</v>
      </c>
      <c r="R281" s="160">
        <v>710</v>
      </c>
      <c r="S281" s="160">
        <v>105</v>
      </c>
      <c r="T281" s="160">
        <v>0</v>
      </c>
      <c r="U281" s="160">
        <v>345</v>
      </c>
      <c r="V281" s="160">
        <v>75</v>
      </c>
      <c r="W281" s="160">
        <v>3890</v>
      </c>
    </row>
    <row r="282" spans="1:23" x14ac:dyDescent="0.25">
      <c r="A282" s="131" t="s">
        <v>772</v>
      </c>
      <c r="B282" s="131" t="s">
        <v>773</v>
      </c>
      <c r="C282" s="131" t="s">
        <v>220</v>
      </c>
      <c r="D282" s="131"/>
      <c r="E282" s="160">
        <v>2140</v>
      </c>
      <c r="F282" s="160">
        <v>750</v>
      </c>
      <c r="G282" s="160">
        <v>130</v>
      </c>
      <c r="H282" s="160">
        <v>545</v>
      </c>
      <c r="I282" s="160">
        <v>70</v>
      </c>
      <c r="J282" s="160">
        <v>5</v>
      </c>
      <c r="K282" s="160">
        <v>440</v>
      </c>
      <c r="L282" s="160">
        <v>50</v>
      </c>
      <c r="M282" s="160">
        <v>3385</v>
      </c>
      <c r="N282" s="131"/>
      <c r="O282" s="160">
        <v>2405</v>
      </c>
      <c r="P282" s="160">
        <v>760</v>
      </c>
      <c r="Q282" s="160">
        <v>130</v>
      </c>
      <c r="R282" s="160">
        <v>555</v>
      </c>
      <c r="S282" s="160">
        <v>70</v>
      </c>
      <c r="T282" s="160">
        <v>5</v>
      </c>
      <c r="U282" s="160">
        <v>460</v>
      </c>
      <c r="V282" s="160">
        <v>70</v>
      </c>
      <c r="W282" s="160">
        <v>3695</v>
      </c>
    </row>
    <row r="283" spans="1:23" x14ac:dyDescent="0.25">
      <c r="A283" s="131" t="s">
        <v>774</v>
      </c>
      <c r="B283" s="131" t="s">
        <v>775</v>
      </c>
      <c r="C283" s="131" t="s">
        <v>220</v>
      </c>
      <c r="D283" s="131"/>
      <c r="E283" s="160">
        <v>1525</v>
      </c>
      <c r="F283" s="160">
        <v>475</v>
      </c>
      <c r="G283" s="160">
        <v>80</v>
      </c>
      <c r="H283" s="160">
        <v>345</v>
      </c>
      <c r="I283" s="160">
        <v>50</v>
      </c>
      <c r="J283" s="160">
        <v>0</v>
      </c>
      <c r="K283" s="160">
        <v>220</v>
      </c>
      <c r="L283" s="160">
        <v>40</v>
      </c>
      <c r="M283" s="160">
        <v>2260</v>
      </c>
      <c r="N283" s="131"/>
      <c r="O283" s="160">
        <v>1675</v>
      </c>
      <c r="P283" s="160">
        <v>495</v>
      </c>
      <c r="Q283" s="160">
        <v>90</v>
      </c>
      <c r="R283" s="160">
        <v>360</v>
      </c>
      <c r="S283" s="160">
        <v>45</v>
      </c>
      <c r="T283" s="160">
        <v>0</v>
      </c>
      <c r="U283" s="160">
        <v>230</v>
      </c>
      <c r="V283" s="160">
        <v>55</v>
      </c>
      <c r="W283" s="160">
        <v>2450</v>
      </c>
    </row>
    <row r="284" spans="1:23" x14ac:dyDescent="0.25">
      <c r="A284" s="131" t="s">
        <v>776</v>
      </c>
      <c r="B284" s="131" t="s">
        <v>777</v>
      </c>
      <c r="C284" s="131" t="s">
        <v>220</v>
      </c>
      <c r="D284" s="131"/>
      <c r="E284" s="160">
        <v>1820</v>
      </c>
      <c r="F284" s="160">
        <v>560</v>
      </c>
      <c r="G284" s="160">
        <v>100</v>
      </c>
      <c r="H284" s="160">
        <v>415</v>
      </c>
      <c r="I284" s="160">
        <v>45</v>
      </c>
      <c r="J284" s="160">
        <v>5</v>
      </c>
      <c r="K284" s="160">
        <v>240</v>
      </c>
      <c r="L284" s="160">
        <v>50</v>
      </c>
      <c r="M284" s="160">
        <v>2675</v>
      </c>
      <c r="N284" s="131"/>
      <c r="O284" s="160">
        <v>1970</v>
      </c>
      <c r="P284" s="160">
        <v>600</v>
      </c>
      <c r="Q284" s="160">
        <v>110</v>
      </c>
      <c r="R284" s="160">
        <v>435</v>
      </c>
      <c r="S284" s="160">
        <v>50</v>
      </c>
      <c r="T284" s="160">
        <v>5</v>
      </c>
      <c r="U284" s="160">
        <v>240</v>
      </c>
      <c r="V284" s="160">
        <v>55</v>
      </c>
      <c r="W284" s="160">
        <v>2865</v>
      </c>
    </row>
    <row r="285" spans="1:23" x14ac:dyDescent="0.25">
      <c r="A285" s="131" t="s">
        <v>778</v>
      </c>
      <c r="B285" s="131" t="s">
        <v>779</v>
      </c>
      <c r="C285" s="131" t="s">
        <v>220</v>
      </c>
      <c r="D285" s="131"/>
      <c r="E285" s="160">
        <v>1075</v>
      </c>
      <c r="F285" s="160">
        <v>450</v>
      </c>
      <c r="G285" s="160">
        <v>70</v>
      </c>
      <c r="H285" s="160">
        <v>340</v>
      </c>
      <c r="I285" s="160">
        <v>40</v>
      </c>
      <c r="J285" s="160">
        <v>0</v>
      </c>
      <c r="K285" s="160">
        <v>135</v>
      </c>
      <c r="L285" s="160">
        <v>20</v>
      </c>
      <c r="M285" s="160">
        <v>1680</v>
      </c>
      <c r="N285" s="131"/>
      <c r="O285" s="160">
        <v>1175</v>
      </c>
      <c r="P285" s="160">
        <v>475</v>
      </c>
      <c r="Q285" s="160">
        <v>70</v>
      </c>
      <c r="R285" s="160">
        <v>360</v>
      </c>
      <c r="S285" s="160">
        <v>40</v>
      </c>
      <c r="T285" s="160">
        <v>0</v>
      </c>
      <c r="U285" s="160">
        <v>135</v>
      </c>
      <c r="V285" s="160">
        <v>25</v>
      </c>
      <c r="W285" s="160">
        <v>1810</v>
      </c>
    </row>
    <row r="286" spans="1:23" x14ac:dyDescent="0.25">
      <c r="A286" s="131" t="s">
        <v>780</v>
      </c>
      <c r="B286" s="131" t="s">
        <v>781</v>
      </c>
      <c r="C286" s="131" t="s">
        <v>221</v>
      </c>
      <c r="D286" s="131"/>
      <c r="E286" s="160">
        <v>1315</v>
      </c>
      <c r="F286" s="160">
        <v>380</v>
      </c>
      <c r="G286" s="160">
        <v>65</v>
      </c>
      <c r="H286" s="160">
        <v>285</v>
      </c>
      <c r="I286" s="160">
        <v>30</v>
      </c>
      <c r="J286" s="160">
        <v>0</v>
      </c>
      <c r="K286" s="160">
        <v>155</v>
      </c>
      <c r="L286" s="160">
        <v>55</v>
      </c>
      <c r="M286" s="160">
        <v>1905</v>
      </c>
      <c r="N286" s="131"/>
      <c r="O286" s="160">
        <v>1395</v>
      </c>
      <c r="P286" s="160">
        <v>385</v>
      </c>
      <c r="Q286" s="160">
        <v>65</v>
      </c>
      <c r="R286" s="160">
        <v>295</v>
      </c>
      <c r="S286" s="160">
        <v>30</v>
      </c>
      <c r="T286" s="160">
        <v>0</v>
      </c>
      <c r="U286" s="160">
        <v>170</v>
      </c>
      <c r="V286" s="160">
        <v>65</v>
      </c>
      <c r="W286" s="160">
        <v>2015</v>
      </c>
    </row>
    <row r="287" spans="1:23" x14ac:dyDescent="0.25">
      <c r="A287" s="131" t="s">
        <v>782</v>
      </c>
      <c r="B287" s="131" t="s">
        <v>783</v>
      </c>
      <c r="C287" s="131" t="s">
        <v>227</v>
      </c>
      <c r="D287" s="131"/>
      <c r="E287" s="160">
        <v>5195</v>
      </c>
      <c r="F287" s="160">
        <v>1570</v>
      </c>
      <c r="G287" s="160">
        <v>310</v>
      </c>
      <c r="H287" s="160">
        <v>1070</v>
      </c>
      <c r="I287" s="160">
        <v>175</v>
      </c>
      <c r="J287" s="160">
        <v>15</v>
      </c>
      <c r="K287" s="160">
        <v>1090</v>
      </c>
      <c r="L287" s="160">
        <v>200</v>
      </c>
      <c r="M287" s="160">
        <v>8055</v>
      </c>
      <c r="N287" s="131"/>
      <c r="O287" s="160">
        <v>5700</v>
      </c>
      <c r="P287" s="160">
        <v>1640</v>
      </c>
      <c r="Q287" s="160">
        <v>310</v>
      </c>
      <c r="R287" s="160">
        <v>1130</v>
      </c>
      <c r="S287" s="160">
        <v>190</v>
      </c>
      <c r="T287" s="160">
        <v>15</v>
      </c>
      <c r="U287" s="160">
        <v>1105</v>
      </c>
      <c r="V287" s="160">
        <v>220</v>
      </c>
      <c r="W287" s="160">
        <v>8665</v>
      </c>
    </row>
    <row r="288" spans="1:23" x14ac:dyDescent="0.25">
      <c r="A288" s="131" t="s">
        <v>784</v>
      </c>
      <c r="B288" s="131" t="s">
        <v>785</v>
      </c>
      <c r="C288" s="131" t="s">
        <v>221</v>
      </c>
      <c r="D288" s="131"/>
      <c r="E288" s="160">
        <v>3085</v>
      </c>
      <c r="F288" s="160">
        <v>1220</v>
      </c>
      <c r="G288" s="160">
        <v>190</v>
      </c>
      <c r="H288" s="160">
        <v>915</v>
      </c>
      <c r="I288" s="160">
        <v>110</v>
      </c>
      <c r="J288" s="160">
        <v>0</v>
      </c>
      <c r="K288" s="160">
        <v>500</v>
      </c>
      <c r="L288" s="160">
        <v>115</v>
      </c>
      <c r="M288" s="160">
        <v>4920</v>
      </c>
      <c r="N288" s="131"/>
      <c r="O288" s="160">
        <v>3280</v>
      </c>
      <c r="P288" s="160">
        <v>1250</v>
      </c>
      <c r="Q288" s="160">
        <v>200</v>
      </c>
      <c r="R288" s="160">
        <v>935</v>
      </c>
      <c r="S288" s="160">
        <v>115</v>
      </c>
      <c r="T288" s="160">
        <v>0</v>
      </c>
      <c r="U288" s="160">
        <v>530</v>
      </c>
      <c r="V288" s="160">
        <v>145</v>
      </c>
      <c r="W288" s="160">
        <v>5205</v>
      </c>
    </row>
    <row r="289" spans="1:23" x14ac:dyDescent="0.25">
      <c r="A289" s="131" t="s">
        <v>786</v>
      </c>
      <c r="B289" s="131" t="s">
        <v>787</v>
      </c>
      <c r="C289" s="131" t="s">
        <v>221</v>
      </c>
      <c r="D289" s="131"/>
      <c r="E289" s="160">
        <v>1985</v>
      </c>
      <c r="F289" s="160">
        <v>590</v>
      </c>
      <c r="G289" s="160">
        <v>100</v>
      </c>
      <c r="H289" s="160">
        <v>460</v>
      </c>
      <c r="I289" s="160">
        <v>30</v>
      </c>
      <c r="J289" s="160">
        <v>0</v>
      </c>
      <c r="K289" s="160">
        <v>265</v>
      </c>
      <c r="L289" s="160">
        <v>80</v>
      </c>
      <c r="M289" s="160">
        <v>2915</v>
      </c>
      <c r="N289" s="131"/>
      <c r="O289" s="160">
        <v>2115</v>
      </c>
      <c r="P289" s="160">
        <v>620</v>
      </c>
      <c r="Q289" s="160">
        <v>110</v>
      </c>
      <c r="R289" s="160">
        <v>475</v>
      </c>
      <c r="S289" s="160">
        <v>35</v>
      </c>
      <c r="T289" s="160">
        <v>0</v>
      </c>
      <c r="U289" s="160">
        <v>285</v>
      </c>
      <c r="V289" s="160">
        <v>95</v>
      </c>
      <c r="W289" s="160">
        <v>3120</v>
      </c>
    </row>
    <row r="290" spans="1:23" x14ac:dyDescent="0.25">
      <c r="A290" s="131" t="s">
        <v>788</v>
      </c>
      <c r="B290" s="131" t="s">
        <v>789</v>
      </c>
      <c r="C290" s="131" t="s">
        <v>221</v>
      </c>
      <c r="D290" s="131"/>
      <c r="E290" s="160">
        <v>1875</v>
      </c>
      <c r="F290" s="160">
        <v>665</v>
      </c>
      <c r="G290" s="160">
        <v>110</v>
      </c>
      <c r="H290" s="160">
        <v>510</v>
      </c>
      <c r="I290" s="160">
        <v>45</v>
      </c>
      <c r="J290" s="160">
        <v>0</v>
      </c>
      <c r="K290" s="160">
        <v>240</v>
      </c>
      <c r="L290" s="160">
        <v>70</v>
      </c>
      <c r="M290" s="160">
        <v>2850</v>
      </c>
      <c r="N290" s="131"/>
      <c r="O290" s="160">
        <v>2040</v>
      </c>
      <c r="P290" s="160">
        <v>675</v>
      </c>
      <c r="Q290" s="160">
        <v>110</v>
      </c>
      <c r="R290" s="160">
        <v>515</v>
      </c>
      <c r="S290" s="160">
        <v>45</v>
      </c>
      <c r="T290" s="160">
        <v>0</v>
      </c>
      <c r="U290" s="160">
        <v>255</v>
      </c>
      <c r="V290" s="160">
        <v>80</v>
      </c>
      <c r="W290" s="160">
        <v>3045</v>
      </c>
    </row>
    <row r="291" spans="1:23" x14ac:dyDescent="0.25">
      <c r="A291" s="131" t="s">
        <v>790</v>
      </c>
      <c r="B291" s="131" t="s">
        <v>791</v>
      </c>
      <c r="C291" s="131" t="s">
        <v>220</v>
      </c>
      <c r="D291" s="131"/>
      <c r="E291" s="160">
        <v>1540</v>
      </c>
      <c r="F291" s="160">
        <v>570</v>
      </c>
      <c r="G291" s="160">
        <v>90</v>
      </c>
      <c r="H291" s="160">
        <v>420</v>
      </c>
      <c r="I291" s="160">
        <v>55</v>
      </c>
      <c r="J291" s="160">
        <v>0</v>
      </c>
      <c r="K291" s="160">
        <v>300</v>
      </c>
      <c r="L291" s="160">
        <v>60</v>
      </c>
      <c r="M291" s="160">
        <v>2475</v>
      </c>
      <c r="N291" s="131"/>
      <c r="O291" s="160"/>
      <c r="P291" s="160"/>
      <c r="Q291" s="160"/>
      <c r="R291" s="160"/>
      <c r="S291" s="160"/>
      <c r="T291" s="160"/>
      <c r="U291" s="160"/>
      <c r="V291" s="160"/>
      <c r="W291" s="160"/>
    </row>
    <row r="292" spans="1:23" x14ac:dyDescent="0.25">
      <c r="A292" s="131" t="s">
        <v>792</v>
      </c>
      <c r="B292" s="131" t="s">
        <v>793</v>
      </c>
      <c r="C292" s="131" t="s">
        <v>221</v>
      </c>
      <c r="D292" s="131"/>
      <c r="E292" s="160">
        <v>1255</v>
      </c>
      <c r="F292" s="160">
        <v>465</v>
      </c>
      <c r="G292" s="160">
        <v>60</v>
      </c>
      <c r="H292" s="160">
        <v>350</v>
      </c>
      <c r="I292" s="160">
        <v>50</v>
      </c>
      <c r="J292" s="160">
        <v>0</v>
      </c>
      <c r="K292" s="160">
        <v>210</v>
      </c>
      <c r="L292" s="160">
        <v>30</v>
      </c>
      <c r="M292" s="160">
        <v>1960</v>
      </c>
      <c r="N292" s="131"/>
      <c r="O292" s="160"/>
      <c r="P292" s="160"/>
      <c r="Q292" s="160"/>
      <c r="R292" s="160"/>
      <c r="S292" s="160"/>
      <c r="T292" s="160"/>
      <c r="U292" s="160"/>
      <c r="V292" s="160"/>
      <c r="W292" s="160"/>
    </row>
    <row r="293" spans="1:23" x14ac:dyDescent="0.25">
      <c r="A293" s="131" t="s">
        <v>794</v>
      </c>
      <c r="B293" s="131" t="s">
        <v>795</v>
      </c>
      <c r="C293" s="131" t="s">
        <v>221</v>
      </c>
      <c r="D293" s="131"/>
      <c r="E293" s="160">
        <v>2165</v>
      </c>
      <c r="F293" s="160">
        <v>780</v>
      </c>
      <c r="G293" s="160">
        <v>115</v>
      </c>
      <c r="H293" s="160">
        <v>620</v>
      </c>
      <c r="I293" s="160">
        <v>50</v>
      </c>
      <c r="J293" s="160">
        <v>0</v>
      </c>
      <c r="K293" s="160">
        <v>290</v>
      </c>
      <c r="L293" s="160">
        <v>75</v>
      </c>
      <c r="M293" s="160">
        <v>3310</v>
      </c>
      <c r="N293" s="131"/>
      <c r="O293" s="160">
        <v>2335</v>
      </c>
      <c r="P293" s="160">
        <v>790</v>
      </c>
      <c r="Q293" s="160">
        <v>110</v>
      </c>
      <c r="R293" s="160">
        <v>630</v>
      </c>
      <c r="S293" s="160">
        <v>50</v>
      </c>
      <c r="T293" s="160">
        <v>0</v>
      </c>
      <c r="U293" s="160">
        <v>295</v>
      </c>
      <c r="V293" s="160">
        <v>90</v>
      </c>
      <c r="W293" s="160">
        <v>3510</v>
      </c>
    </row>
    <row r="294" spans="1:23" x14ac:dyDescent="0.25">
      <c r="A294" s="131" t="s">
        <v>796</v>
      </c>
      <c r="B294" s="131" t="s">
        <v>797</v>
      </c>
      <c r="C294" s="131" t="s">
        <v>221</v>
      </c>
      <c r="D294" s="131"/>
      <c r="E294" s="160">
        <v>720</v>
      </c>
      <c r="F294" s="160">
        <v>265</v>
      </c>
      <c r="G294" s="160">
        <v>25</v>
      </c>
      <c r="H294" s="160">
        <v>215</v>
      </c>
      <c r="I294" s="160">
        <v>25</v>
      </c>
      <c r="J294" s="160">
        <v>0</v>
      </c>
      <c r="K294" s="160">
        <v>115</v>
      </c>
      <c r="L294" s="160">
        <v>35</v>
      </c>
      <c r="M294" s="160">
        <v>1135</v>
      </c>
      <c r="N294" s="131"/>
      <c r="O294" s="160">
        <v>790</v>
      </c>
      <c r="P294" s="160">
        <v>275</v>
      </c>
      <c r="Q294" s="160">
        <v>30</v>
      </c>
      <c r="R294" s="160">
        <v>220</v>
      </c>
      <c r="S294" s="160">
        <v>25</v>
      </c>
      <c r="T294" s="160">
        <v>0</v>
      </c>
      <c r="U294" s="160">
        <v>125</v>
      </c>
      <c r="V294" s="160">
        <v>35</v>
      </c>
      <c r="W294" s="160">
        <v>1220</v>
      </c>
    </row>
    <row r="295" spans="1:23" x14ac:dyDescent="0.25">
      <c r="A295" s="131" t="s">
        <v>798</v>
      </c>
      <c r="B295" s="131" t="s">
        <v>799</v>
      </c>
      <c r="C295" s="131" t="s">
        <v>220</v>
      </c>
      <c r="D295" s="131"/>
      <c r="E295" s="160">
        <v>3075</v>
      </c>
      <c r="F295" s="160">
        <v>675</v>
      </c>
      <c r="G295" s="160">
        <v>130</v>
      </c>
      <c r="H295" s="160">
        <v>485</v>
      </c>
      <c r="I295" s="160">
        <v>60</v>
      </c>
      <c r="J295" s="160">
        <v>0</v>
      </c>
      <c r="K295" s="160">
        <v>345</v>
      </c>
      <c r="L295" s="160">
        <v>75</v>
      </c>
      <c r="M295" s="160">
        <v>4170</v>
      </c>
      <c r="N295" s="131"/>
      <c r="O295" s="160">
        <v>3340</v>
      </c>
      <c r="P295" s="160">
        <v>695</v>
      </c>
      <c r="Q295" s="160">
        <v>135</v>
      </c>
      <c r="R295" s="160">
        <v>495</v>
      </c>
      <c r="S295" s="160">
        <v>65</v>
      </c>
      <c r="T295" s="160">
        <v>0</v>
      </c>
      <c r="U295" s="160">
        <v>350</v>
      </c>
      <c r="V295" s="160">
        <v>80</v>
      </c>
      <c r="W295" s="160">
        <v>4465</v>
      </c>
    </row>
    <row r="296" spans="1:23" x14ac:dyDescent="0.25">
      <c r="A296" s="131" t="s">
        <v>800</v>
      </c>
      <c r="B296" s="131" t="s">
        <v>801</v>
      </c>
      <c r="C296" s="131" t="s">
        <v>220</v>
      </c>
      <c r="D296" s="131"/>
      <c r="E296" s="160">
        <v>2285</v>
      </c>
      <c r="F296" s="160">
        <v>705</v>
      </c>
      <c r="G296" s="160">
        <v>140</v>
      </c>
      <c r="H296" s="160">
        <v>515</v>
      </c>
      <c r="I296" s="160">
        <v>50</v>
      </c>
      <c r="J296" s="160">
        <v>5</v>
      </c>
      <c r="K296" s="160">
        <v>375</v>
      </c>
      <c r="L296" s="160">
        <v>70</v>
      </c>
      <c r="M296" s="160">
        <v>3435</v>
      </c>
      <c r="N296" s="131"/>
      <c r="O296" s="160">
        <v>2475</v>
      </c>
      <c r="P296" s="160">
        <v>715</v>
      </c>
      <c r="Q296" s="160">
        <v>140</v>
      </c>
      <c r="R296" s="160">
        <v>530</v>
      </c>
      <c r="S296" s="160">
        <v>45</v>
      </c>
      <c r="T296" s="160">
        <v>5</v>
      </c>
      <c r="U296" s="160">
        <v>390</v>
      </c>
      <c r="V296" s="160">
        <v>80</v>
      </c>
      <c r="W296" s="160">
        <v>3660</v>
      </c>
    </row>
    <row r="297" spans="1:23" x14ac:dyDescent="0.25">
      <c r="A297" s="131" t="s">
        <v>802</v>
      </c>
      <c r="B297" s="131" t="s">
        <v>803</v>
      </c>
      <c r="C297" s="131" t="s">
        <v>220</v>
      </c>
      <c r="D297" s="131"/>
      <c r="E297" s="160">
        <v>1770</v>
      </c>
      <c r="F297" s="160">
        <v>840</v>
      </c>
      <c r="G297" s="160">
        <v>130</v>
      </c>
      <c r="H297" s="160">
        <v>640</v>
      </c>
      <c r="I297" s="160">
        <v>65</v>
      </c>
      <c r="J297" s="160">
        <v>0</v>
      </c>
      <c r="K297" s="160">
        <v>345</v>
      </c>
      <c r="L297" s="160">
        <v>120</v>
      </c>
      <c r="M297" s="160">
        <v>3070</v>
      </c>
      <c r="N297" s="131"/>
      <c r="O297" s="160">
        <v>1945</v>
      </c>
      <c r="P297" s="160">
        <v>860</v>
      </c>
      <c r="Q297" s="160">
        <v>130</v>
      </c>
      <c r="R297" s="160">
        <v>670</v>
      </c>
      <c r="S297" s="160">
        <v>60</v>
      </c>
      <c r="T297" s="160">
        <v>0</v>
      </c>
      <c r="U297" s="160">
        <v>360</v>
      </c>
      <c r="V297" s="160">
        <v>125</v>
      </c>
      <c r="W297" s="160">
        <v>3285</v>
      </c>
    </row>
    <row r="298" spans="1:23" x14ac:dyDescent="0.25">
      <c r="A298" s="131" t="s">
        <v>804</v>
      </c>
      <c r="B298" s="131" t="s">
        <v>805</v>
      </c>
      <c r="C298" s="131" t="s">
        <v>221</v>
      </c>
      <c r="D298" s="131"/>
      <c r="E298" s="160">
        <v>1790</v>
      </c>
      <c r="F298" s="160">
        <v>575</v>
      </c>
      <c r="G298" s="160">
        <v>90</v>
      </c>
      <c r="H298" s="160">
        <v>450</v>
      </c>
      <c r="I298" s="160">
        <v>35</v>
      </c>
      <c r="J298" s="160">
        <v>0</v>
      </c>
      <c r="K298" s="160">
        <v>230</v>
      </c>
      <c r="L298" s="160">
        <v>90</v>
      </c>
      <c r="M298" s="160">
        <v>2685</v>
      </c>
      <c r="N298" s="131"/>
      <c r="O298" s="160">
        <v>1925</v>
      </c>
      <c r="P298" s="160">
        <v>580</v>
      </c>
      <c r="Q298" s="160">
        <v>95</v>
      </c>
      <c r="R298" s="160">
        <v>440</v>
      </c>
      <c r="S298" s="160">
        <v>45</v>
      </c>
      <c r="T298" s="160">
        <v>0</v>
      </c>
      <c r="U298" s="160">
        <v>230</v>
      </c>
      <c r="V298" s="160">
        <v>105</v>
      </c>
      <c r="W298" s="160">
        <v>2835</v>
      </c>
    </row>
    <row r="299" spans="1:23" x14ac:dyDescent="0.25">
      <c r="A299" s="131" t="s">
        <v>806</v>
      </c>
      <c r="B299" s="131" t="s">
        <v>807</v>
      </c>
      <c r="C299" s="131" t="s">
        <v>221</v>
      </c>
      <c r="D299" s="131"/>
      <c r="E299" s="160">
        <v>945</v>
      </c>
      <c r="F299" s="160">
        <v>440</v>
      </c>
      <c r="G299" s="160">
        <v>45</v>
      </c>
      <c r="H299" s="160">
        <v>355</v>
      </c>
      <c r="I299" s="160">
        <v>40</v>
      </c>
      <c r="J299" s="160">
        <v>0</v>
      </c>
      <c r="K299" s="160">
        <v>145</v>
      </c>
      <c r="L299" s="160">
        <v>25</v>
      </c>
      <c r="M299" s="160">
        <v>1560</v>
      </c>
      <c r="N299" s="131"/>
      <c r="O299" s="160"/>
      <c r="P299" s="160"/>
      <c r="Q299" s="160"/>
      <c r="R299" s="160"/>
      <c r="S299" s="160"/>
      <c r="T299" s="160"/>
      <c r="U299" s="160"/>
      <c r="V299" s="160"/>
      <c r="W299" s="160"/>
    </row>
    <row r="300" spans="1:23" x14ac:dyDescent="0.25">
      <c r="A300" s="131" t="s">
        <v>808</v>
      </c>
      <c r="B300" s="131" t="s">
        <v>809</v>
      </c>
      <c r="C300" s="131" t="s">
        <v>220</v>
      </c>
      <c r="D300" s="131"/>
      <c r="E300" s="160">
        <v>3320</v>
      </c>
      <c r="F300" s="160">
        <v>905</v>
      </c>
      <c r="G300" s="160">
        <v>170</v>
      </c>
      <c r="H300" s="160">
        <v>660</v>
      </c>
      <c r="I300" s="160">
        <v>75</v>
      </c>
      <c r="J300" s="160">
        <v>0</v>
      </c>
      <c r="K300" s="160">
        <v>465</v>
      </c>
      <c r="L300" s="160">
        <v>105</v>
      </c>
      <c r="M300" s="160">
        <v>4790</v>
      </c>
      <c r="N300" s="131"/>
      <c r="O300" s="160">
        <v>3545</v>
      </c>
      <c r="P300" s="160">
        <v>935</v>
      </c>
      <c r="Q300" s="160">
        <v>180</v>
      </c>
      <c r="R300" s="160">
        <v>680</v>
      </c>
      <c r="S300" s="160">
        <v>75</v>
      </c>
      <c r="T300" s="160">
        <v>0</v>
      </c>
      <c r="U300" s="160">
        <v>505</v>
      </c>
      <c r="V300" s="160">
        <v>110</v>
      </c>
      <c r="W300" s="160">
        <v>5090</v>
      </c>
    </row>
    <row r="301" spans="1:23" x14ac:dyDescent="0.25">
      <c r="A301" s="131" t="s">
        <v>810</v>
      </c>
      <c r="B301" s="131" t="s">
        <v>811</v>
      </c>
      <c r="C301" s="131" t="s">
        <v>220</v>
      </c>
      <c r="D301" s="131"/>
      <c r="E301" s="160">
        <v>1680</v>
      </c>
      <c r="F301" s="160">
        <v>580</v>
      </c>
      <c r="G301" s="160">
        <v>105</v>
      </c>
      <c r="H301" s="160">
        <v>435</v>
      </c>
      <c r="I301" s="160">
        <v>45</v>
      </c>
      <c r="J301" s="160">
        <v>0</v>
      </c>
      <c r="K301" s="160">
        <v>235</v>
      </c>
      <c r="L301" s="160">
        <v>45</v>
      </c>
      <c r="M301" s="160">
        <v>2540</v>
      </c>
      <c r="N301" s="131"/>
      <c r="O301" s="160">
        <v>1830</v>
      </c>
      <c r="P301" s="160">
        <v>580</v>
      </c>
      <c r="Q301" s="160">
        <v>95</v>
      </c>
      <c r="R301" s="160">
        <v>440</v>
      </c>
      <c r="S301" s="160">
        <v>45</v>
      </c>
      <c r="T301" s="160">
        <v>0</v>
      </c>
      <c r="U301" s="160">
        <v>250</v>
      </c>
      <c r="V301" s="160">
        <v>55</v>
      </c>
      <c r="W301" s="160">
        <v>2710</v>
      </c>
    </row>
    <row r="302" spans="1:23" x14ac:dyDescent="0.25">
      <c r="A302" s="131" t="s">
        <v>812</v>
      </c>
      <c r="B302" s="131" t="s">
        <v>813</v>
      </c>
      <c r="C302" s="131" t="s">
        <v>220</v>
      </c>
      <c r="D302" s="131"/>
      <c r="E302" s="160">
        <v>3495</v>
      </c>
      <c r="F302" s="160">
        <v>1185</v>
      </c>
      <c r="G302" s="160">
        <v>175</v>
      </c>
      <c r="H302" s="160">
        <v>900</v>
      </c>
      <c r="I302" s="160">
        <v>110</v>
      </c>
      <c r="J302" s="160">
        <v>0</v>
      </c>
      <c r="K302" s="160">
        <v>505</v>
      </c>
      <c r="L302" s="160">
        <v>140</v>
      </c>
      <c r="M302" s="160">
        <v>5325</v>
      </c>
      <c r="N302" s="131"/>
      <c r="O302" s="160">
        <v>3790</v>
      </c>
      <c r="P302" s="160">
        <v>1210</v>
      </c>
      <c r="Q302" s="160">
        <v>190</v>
      </c>
      <c r="R302" s="160">
        <v>915</v>
      </c>
      <c r="S302" s="160">
        <v>105</v>
      </c>
      <c r="T302" s="160">
        <v>0</v>
      </c>
      <c r="U302" s="160">
        <v>525</v>
      </c>
      <c r="V302" s="160">
        <v>150</v>
      </c>
      <c r="W302" s="160">
        <v>5675</v>
      </c>
    </row>
    <row r="303" spans="1:23" x14ac:dyDescent="0.25">
      <c r="A303" s="131" t="s">
        <v>814</v>
      </c>
      <c r="B303" s="131" t="s">
        <v>815</v>
      </c>
      <c r="C303" s="131" t="s">
        <v>220</v>
      </c>
      <c r="D303" s="131"/>
      <c r="E303" s="160">
        <v>2795</v>
      </c>
      <c r="F303" s="160">
        <v>1060</v>
      </c>
      <c r="G303" s="160">
        <v>150</v>
      </c>
      <c r="H303" s="160">
        <v>760</v>
      </c>
      <c r="I303" s="160">
        <v>145</v>
      </c>
      <c r="J303" s="160">
        <v>5</v>
      </c>
      <c r="K303" s="160">
        <v>655</v>
      </c>
      <c r="L303" s="160">
        <v>80</v>
      </c>
      <c r="M303" s="160">
        <v>4590</v>
      </c>
      <c r="N303" s="131"/>
      <c r="O303" s="160">
        <v>3075</v>
      </c>
      <c r="P303" s="160">
        <v>1075</v>
      </c>
      <c r="Q303" s="160">
        <v>155</v>
      </c>
      <c r="R303" s="160">
        <v>765</v>
      </c>
      <c r="S303" s="160">
        <v>145</v>
      </c>
      <c r="T303" s="160">
        <v>5</v>
      </c>
      <c r="U303" s="160">
        <v>690</v>
      </c>
      <c r="V303" s="160">
        <v>85</v>
      </c>
      <c r="W303" s="160">
        <v>4930</v>
      </c>
    </row>
    <row r="304" spans="1:23" x14ac:dyDescent="0.25">
      <c r="A304" s="131" t="s">
        <v>816</v>
      </c>
      <c r="B304" s="131" t="s">
        <v>817</v>
      </c>
      <c r="C304" s="131" t="s">
        <v>220</v>
      </c>
      <c r="D304" s="131"/>
      <c r="E304" s="160">
        <v>2245</v>
      </c>
      <c r="F304" s="160">
        <v>765</v>
      </c>
      <c r="G304" s="160">
        <v>145</v>
      </c>
      <c r="H304" s="160">
        <v>555</v>
      </c>
      <c r="I304" s="160">
        <v>65</v>
      </c>
      <c r="J304" s="160">
        <v>0</v>
      </c>
      <c r="K304" s="160">
        <v>390</v>
      </c>
      <c r="L304" s="160">
        <v>65</v>
      </c>
      <c r="M304" s="160">
        <v>3470</v>
      </c>
      <c r="N304" s="131"/>
      <c r="O304" s="160">
        <v>2390</v>
      </c>
      <c r="P304" s="160">
        <v>790</v>
      </c>
      <c r="Q304" s="160">
        <v>150</v>
      </c>
      <c r="R304" s="160">
        <v>575</v>
      </c>
      <c r="S304" s="160">
        <v>65</v>
      </c>
      <c r="T304" s="160">
        <v>0</v>
      </c>
      <c r="U304" s="160">
        <v>410</v>
      </c>
      <c r="V304" s="160">
        <v>70</v>
      </c>
      <c r="W304" s="160">
        <v>3670</v>
      </c>
    </row>
    <row r="305" spans="1:23" x14ac:dyDescent="0.25">
      <c r="A305" s="131" t="s">
        <v>818</v>
      </c>
      <c r="B305" s="131" t="s">
        <v>819</v>
      </c>
      <c r="C305" s="131" t="s">
        <v>221</v>
      </c>
      <c r="D305" s="131"/>
      <c r="E305" s="160">
        <v>1620</v>
      </c>
      <c r="F305" s="160">
        <v>1000</v>
      </c>
      <c r="G305" s="160">
        <v>130</v>
      </c>
      <c r="H305" s="160">
        <v>770</v>
      </c>
      <c r="I305" s="160">
        <v>95</v>
      </c>
      <c r="J305" s="160">
        <v>5</v>
      </c>
      <c r="K305" s="160">
        <v>430</v>
      </c>
      <c r="L305" s="160">
        <v>65</v>
      </c>
      <c r="M305" s="160">
        <v>3115</v>
      </c>
      <c r="N305" s="131"/>
      <c r="O305" s="160">
        <v>1775</v>
      </c>
      <c r="P305" s="160">
        <v>1020</v>
      </c>
      <c r="Q305" s="160">
        <v>130</v>
      </c>
      <c r="R305" s="160">
        <v>780</v>
      </c>
      <c r="S305" s="160">
        <v>100</v>
      </c>
      <c r="T305" s="160">
        <v>5</v>
      </c>
      <c r="U305" s="160">
        <v>455</v>
      </c>
      <c r="V305" s="160">
        <v>70</v>
      </c>
      <c r="W305" s="160">
        <v>3320</v>
      </c>
    </row>
    <row r="306" spans="1:23" x14ac:dyDescent="0.25">
      <c r="A306" s="131" t="s">
        <v>820</v>
      </c>
      <c r="B306" s="131" t="s">
        <v>821</v>
      </c>
      <c r="C306" s="131" t="s">
        <v>220</v>
      </c>
      <c r="D306" s="131"/>
      <c r="E306" s="160">
        <v>2190</v>
      </c>
      <c r="F306" s="160">
        <v>685</v>
      </c>
      <c r="G306" s="160">
        <v>115</v>
      </c>
      <c r="H306" s="160">
        <v>515</v>
      </c>
      <c r="I306" s="160">
        <v>55</v>
      </c>
      <c r="J306" s="160">
        <v>0</v>
      </c>
      <c r="K306" s="160">
        <v>320</v>
      </c>
      <c r="L306" s="160">
        <v>60</v>
      </c>
      <c r="M306" s="160">
        <v>3255</v>
      </c>
      <c r="N306" s="131"/>
      <c r="O306" s="160">
        <v>2400</v>
      </c>
      <c r="P306" s="160">
        <v>705</v>
      </c>
      <c r="Q306" s="160">
        <v>120</v>
      </c>
      <c r="R306" s="160">
        <v>525</v>
      </c>
      <c r="S306" s="160">
        <v>60</v>
      </c>
      <c r="T306" s="160">
        <v>0</v>
      </c>
      <c r="U306" s="160">
        <v>340</v>
      </c>
      <c r="V306" s="160">
        <v>65</v>
      </c>
      <c r="W306" s="160">
        <v>3510</v>
      </c>
    </row>
    <row r="307" spans="1:23" x14ac:dyDescent="0.25">
      <c r="A307" s="131" t="s">
        <v>822</v>
      </c>
      <c r="B307" s="131" t="s">
        <v>823</v>
      </c>
      <c r="C307" s="131" t="s">
        <v>220</v>
      </c>
      <c r="D307" s="131"/>
      <c r="E307" s="160">
        <v>2580</v>
      </c>
      <c r="F307" s="160">
        <v>925</v>
      </c>
      <c r="G307" s="160">
        <v>140</v>
      </c>
      <c r="H307" s="160">
        <v>695</v>
      </c>
      <c r="I307" s="160">
        <v>90</v>
      </c>
      <c r="J307" s="160">
        <v>0</v>
      </c>
      <c r="K307" s="160">
        <v>345</v>
      </c>
      <c r="L307" s="160">
        <v>75</v>
      </c>
      <c r="M307" s="160">
        <v>3925</v>
      </c>
      <c r="N307" s="131"/>
      <c r="O307" s="160">
        <v>2855</v>
      </c>
      <c r="P307" s="160">
        <v>975</v>
      </c>
      <c r="Q307" s="160">
        <v>160</v>
      </c>
      <c r="R307" s="160">
        <v>715</v>
      </c>
      <c r="S307" s="160">
        <v>95</v>
      </c>
      <c r="T307" s="160">
        <v>0</v>
      </c>
      <c r="U307" s="160">
        <v>365</v>
      </c>
      <c r="V307" s="160">
        <v>80</v>
      </c>
      <c r="W307" s="160">
        <v>4280</v>
      </c>
    </row>
    <row r="308" spans="1:23" x14ac:dyDescent="0.25">
      <c r="A308" s="131" t="s">
        <v>824</v>
      </c>
      <c r="B308" s="131" t="s">
        <v>825</v>
      </c>
      <c r="C308" s="131" t="s">
        <v>221</v>
      </c>
      <c r="D308" s="131"/>
      <c r="E308" s="160">
        <v>1065</v>
      </c>
      <c r="F308" s="160">
        <v>370</v>
      </c>
      <c r="G308" s="160">
        <v>45</v>
      </c>
      <c r="H308" s="160">
        <v>295</v>
      </c>
      <c r="I308" s="160">
        <v>35</v>
      </c>
      <c r="J308" s="160">
        <v>0</v>
      </c>
      <c r="K308" s="160">
        <v>120</v>
      </c>
      <c r="L308" s="160">
        <v>25</v>
      </c>
      <c r="M308" s="160">
        <v>1580</v>
      </c>
      <c r="N308" s="131"/>
      <c r="O308" s="160">
        <v>1155</v>
      </c>
      <c r="P308" s="160">
        <v>390</v>
      </c>
      <c r="Q308" s="160">
        <v>55</v>
      </c>
      <c r="R308" s="160">
        <v>300</v>
      </c>
      <c r="S308" s="160">
        <v>35</v>
      </c>
      <c r="T308" s="160">
        <v>0</v>
      </c>
      <c r="U308" s="160">
        <v>130</v>
      </c>
      <c r="V308" s="160">
        <v>25</v>
      </c>
      <c r="W308" s="160">
        <v>1700</v>
      </c>
    </row>
    <row r="309" spans="1:23" x14ac:dyDescent="0.25">
      <c r="A309" s="131" t="s">
        <v>826</v>
      </c>
      <c r="B309" s="131" t="s">
        <v>827</v>
      </c>
      <c r="C309" s="131" t="s">
        <v>220</v>
      </c>
      <c r="D309" s="131"/>
      <c r="E309" s="160">
        <v>1690</v>
      </c>
      <c r="F309" s="160">
        <v>680</v>
      </c>
      <c r="G309" s="160">
        <v>80</v>
      </c>
      <c r="H309" s="160">
        <v>530</v>
      </c>
      <c r="I309" s="160">
        <v>65</v>
      </c>
      <c r="J309" s="160">
        <v>0</v>
      </c>
      <c r="K309" s="160">
        <v>230</v>
      </c>
      <c r="L309" s="160">
        <v>45</v>
      </c>
      <c r="M309" s="160">
        <v>2640</v>
      </c>
      <c r="N309" s="131"/>
      <c r="O309" s="160">
        <v>1845</v>
      </c>
      <c r="P309" s="160">
        <v>705</v>
      </c>
      <c r="Q309" s="160">
        <v>85</v>
      </c>
      <c r="R309" s="160">
        <v>540</v>
      </c>
      <c r="S309" s="160">
        <v>80</v>
      </c>
      <c r="T309" s="160">
        <v>0</v>
      </c>
      <c r="U309" s="160">
        <v>240</v>
      </c>
      <c r="V309" s="160">
        <v>55</v>
      </c>
      <c r="W309" s="160">
        <v>2840</v>
      </c>
    </row>
    <row r="310" spans="1:23" x14ac:dyDescent="0.25">
      <c r="A310" s="131" t="s">
        <v>828</v>
      </c>
      <c r="B310" s="131" t="s">
        <v>829</v>
      </c>
      <c r="C310" s="131" t="s">
        <v>220</v>
      </c>
      <c r="D310" s="131"/>
      <c r="E310" s="160">
        <v>1680</v>
      </c>
      <c r="F310" s="160">
        <v>670</v>
      </c>
      <c r="G310" s="160">
        <v>95</v>
      </c>
      <c r="H310" s="160">
        <v>510</v>
      </c>
      <c r="I310" s="160">
        <v>60</v>
      </c>
      <c r="J310" s="160">
        <v>5</v>
      </c>
      <c r="K310" s="160">
        <v>285</v>
      </c>
      <c r="L310" s="160">
        <v>40</v>
      </c>
      <c r="M310" s="160">
        <v>2680</v>
      </c>
      <c r="N310" s="131"/>
      <c r="O310" s="160">
        <v>1805</v>
      </c>
      <c r="P310" s="160">
        <v>675</v>
      </c>
      <c r="Q310" s="160">
        <v>95</v>
      </c>
      <c r="R310" s="160">
        <v>510</v>
      </c>
      <c r="S310" s="160">
        <v>65</v>
      </c>
      <c r="T310" s="160">
        <v>5</v>
      </c>
      <c r="U310" s="160">
        <v>315</v>
      </c>
      <c r="V310" s="160">
        <v>50</v>
      </c>
      <c r="W310" s="160">
        <v>2845</v>
      </c>
    </row>
    <row r="311" spans="1:23" x14ac:dyDescent="0.25">
      <c r="A311" s="131" t="s">
        <v>830</v>
      </c>
      <c r="B311" s="131" t="s">
        <v>831</v>
      </c>
      <c r="C311" s="131" t="s">
        <v>221</v>
      </c>
      <c r="D311" s="131"/>
      <c r="E311" s="160">
        <v>1075</v>
      </c>
      <c r="F311" s="160">
        <v>405</v>
      </c>
      <c r="G311" s="160">
        <v>70</v>
      </c>
      <c r="H311" s="160">
        <v>315</v>
      </c>
      <c r="I311" s="160">
        <v>25</v>
      </c>
      <c r="J311" s="160">
        <v>0</v>
      </c>
      <c r="K311" s="160">
        <v>145</v>
      </c>
      <c r="L311" s="160">
        <v>50</v>
      </c>
      <c r="M311" s="160">
        <v>1675</v>
      </c>
      <c r="N311" s="131"/>
      <c r="O311" s="160">
        <v>1150</v>
      </c>
      <c r="P311" s="160">
        <v>415</v>
      </c>
      <c r="Q311" s="160">
        <v>70</v>
      </c>
      <c r="R311" s="160">
        <v>320</v>
      </c>
      <c r="S311" s="160">
        <v>25</v>
      </c>
      <c r="T311" s="160">
        <v>0</v>
      </c>
      <c r="U311" s="160">
        <v>150</v>
      </c>
      <c r="V311" s="160">
        <v>55</v>
      </c>
      <c r="W311" s="160">
        <v>1770</v>
      </c>
    </row>
    <row r="312" spans="1:23" x14ac:dyDescent="0.25">
      <c r="A312" s="131" t="s">
        <v>832</v>
      </c>
      <c r="B312" s="131" t="s">
        <v>833</v>
      </c>
      <c r="C312" s="131" t="s">
        <v>220</v>
      </c>
      <c r="D312" s="131"/>
      <c r="E312" s="160">
        <v>2730</v>
      </c>
      <c r="F312" s="160">
        <v>710</v>
      </c>
      <c r="G312" s="160">
        <v>150</v>
      </c>
      <c r="H312" s="160">
        <v>515</v>
      </c>
      <c r="I312" s="160">
        <v>50</v>
      </c>
      <c r="J312" s="160">
        <v>0</v>
      </c>
      <c r="K312" s="160">
        <v>400</v>
      </c>
      <c r="L312" s="160">
        <v>90</v>
      </c>
      <c r="M312" s="160">
        <v>3930</v>
      </c>
      <c r="N312" s="131"/>
      <c r="O312" s="160">
        <v>2985</v>
      </c>
      <c r="P312" s="160">
        <v>705</v>
      </c>
      <c r="Q312" s="160">
        <v>145</v>
      </c>
      <c r="R312" s="160">
        <v>515</v>
      </c>
      <c r="S312" s="160">
        <v>45</v>
      </c>
      <c r="T312" s="160">
        <v>0</v>
      </c>
      <c r="U312" s="160">
        <v>425</v>
      </c>
      <c r="V312" s="160">
        <v>105</v>
      </c>
      <c r="W312" s="160">
        <v>4220</v>
      </c>
    </row>
    <row r="313" spans="1:23" x14ac:dyDescent="0.25">
      <c r="A313" s="131" t="s">
        <v>834</v>
      </c>
      <c r="B313" s="131" t="s">
        <v>835</v>
      </c>
      <c r="C313" s="131" t="s">
        <v>221</v>
      </c>
      <c r="D313" s="131"/>
      <c r="E313" s="160">
        <v>2365</v>
      </c>
      <c r="F313" s="160">
        <v>925</v>
      </c>
      <c r="G313" s="160">
        <v>170</v>
      </c>
      <c r="H313" s="160">
        <v>700</v>
      </c>
      <c r="I313" s="160">
        <v>50</v>
      </c>
      <c r="J313" s="160">
        <v>5</v>
      </c>
      <c r="K313" s="160">
        <v>350</v>
      </c>
      <c r="L313" s="160">
        <v>115</v>
      </c>
      <c r="M313" s="160">
        <v>3750</v>
      </c>
      <c r="N313" s="131"/>
      <c r="O313" s="160">
        <v>2565</v>
      </c>
      <c r="P313" s="160">
        <v>935</v>
      </c>
      <c r="Q313" s="160">
        <v>160</v>
      </c>
      <c r="R313" s="160">
        <v>720</v>
      </c>
      <c r="S313" s="160">
        <v>50</v>
      </c>
      <c r="T313" s="160">
        <v>5</v>
      </c>
      <c r="U313" s="160">
        <v>360</v>
      </c>
      <c r="V313" s="160">
        <v>125</v>
      </c>
      <c r="W313" s="160">
        <v>3985</v>
      </c>
    </row>
    <row r="314" spans="1:23" x14ac:dyDescent="0.25">
      <c r="A314" s="131" t="s">
        <v>836</v>
      </c>
      <c r="B314" s="131" t="s">
        <v>837</v>
      </c>
      <c r="C314" s="131" t="s">
        <v>220</v>
      </c>
      <c r="D314" s="131"/>
      <c r="E314" s="160">
        <v>3785</v>
      </c>
      <c r="F314" s="160">
        <v>1235</v>
      </c>
      <c r="G314" s="160">
        <v>235</v>
      </c>
      <c r="H314" s="160">
        <v>870</v>
      </c>
      <c r="I314" s="160">
        <v>130</v>
      </c>
      <c r="J314" s="160">
        <v>5</v>
      </c>
      <c r="K314" s="160">
        <v>635</v>
      </c>
      <c r="L314" s="160">
        <v>130</v>
      </c>
      <c r="M314" s="160">
        <v>5790</v>
      </c>
      <c r="N314" s="131"/>
      <c r="O314" s="160">
        <v>4165</v>
      </c>
      <c r="P314" s="160">
        <v>1280</v>
      </c>
      <c r="Q314" s="160">
        <v>245</v>
      </c>
      <c r="R314" s="160">
        <v>905</v>
      </c>
      <c r="S314" s="160">
        <v>125</v>
      </c>
      <c r="T314" s="160">
        <v>5</v>
      </c>
      <c r="U314" s="160">
        <v>695</v>
      </c>
      <c r="V314" s="160">
        <v>130</v>
      </c>
      <c r="W314" s="160">
        <v>6270</v>
      </c>
    </row>
    <row r="315" spans="1:23" x14ac:dyDescent="0.25">
      <c r="A315" s="131" t="s">
        <v>838</v>
      </c>
      <c r="B315" s="131" t="s">
        <v>839</v>
      </c>
      <c r="C315" s="131" t="s">
        <v>220</v>
      </c>
      <c r="D315" s="131"/>
      <c r="E315" s="160">
        <v>2730</v>
      </c>
      <c r="F315" s="160">
        <v>1220</v>
      </c>
      <c r="G315" s="160">
        <v>140</v>
      </c>
      <c r="H315" s="160">
        <v>990</v>
      </c>
      <c r="I315" s="160">
        <v>85</v>
      </c>
      <c r="J315" s="160">
        <v>5</v>
      </c>
      <c r="K315" s="160">
        <v>425</v>
      </c>
      <c r="L315" s="160">
        <v>105</v>
      </c>
      <c r="M315" s="160">
        <v>4480</v>
      </c>
      <c r="N315" s="131"/>
      <c r="O315" s="160">
        <v>2910</v>
      </c>
      <c r="P315" s="160">
        <v>1240</v>
      </c>
      <c r="Q315" s="160">
        <v>150</v>
      </c>
      <c r="R315" s="160">
        <v>1010</v>
      </c>
      <c r="S315" s="160">
        <v>80</v>
      </c>
      <c r="T315" s="160">
        <v>5</v>
      </c>
      <c r="U315" s="160">
        <v>460</v>
      </c>
      <c r="V315" s="160">
        <v>125</v>
      </c>
      <c r="W315" s="160">
        <v>4740</v>
      </c>
    </row>
    <row r="316" spans="1:23" x14ac:dyDescent="0.25">
      <c r="A316" s="131" t="s">
        <v>840</v>
      </c>
      <c r="B316" s="131" t="s">
        <v>841</v>
      </c>
      <c r="C316" s="131" t="s">
        <v>221</v>
      </c>
      <c r="D316" s="131"/>
      <c r="E316" s="160">
        <v>1825</v>
      </c>
      <c r="F316" s="160">
        <v>835</v>
      </c>
      <c r="G316" s="160">
        <v>145</v>
      </c>
      <c r="H316" s="160">
        <v>635</v>
      </c>
      <c r="I316" s="160">
        <v>55</v>
      </c>
      <c r="J316" s="160">
        <v>5</v>
      </c>
      <c r="K316" s="160">
        <v>265</v>
      </c>
      <c r="L316" s="160">
        <v>55</v>
      </c>
      <c r="M316" s="160">
        <v>2980</v>
      </c>
      <c r="N316" s="131"/>
      <c r="O316" s="160">
        <v>2000</v>
      </c>
      <c r="P316" s="160">
        <v>865</v>
      </c>
      <c r="Q316" s="160">
        <v>145</v>
      </c>
      <c r="R316" s="160">
        <v>640</v>
      </c>
      <c r="S316" s="160">
        <v>70</v>
      </c>
      <c r="T316" s="160">
        <v>5</v>
      </c>
      <c r="U316" s="160">
        <v>265</v>
      </c>
      <c r="V316" s="160">
        <v>65</v>
      </c>
      <c r="W316" s="160">
        <v>3195</v>
      </c>
    </row>
    <row r="317" spans="1:23" x14ac:dyDescent="0.25">
      <c r="A317" s="131" t="s">
        <v>842</v>
      </c>
      <c r="B317" s="131" t="s">
        <v>843</v>
      </c>
      <c r="C317" s="131" t="s">
        <v>219</v>
      </c>
      <c r="D317" s="131"/>
      <c r="E317" s="160">
        <v>2095</v>
      </c>
      <c r="F317" s="160">
        <v>1030</v>
      </c>
      <c r="G317" s="160">
        <v>135</v>
      </c>
      <c r="H317" s="160">
        <v>780</v>
      </c>
      <c r="I317" s="160">
        <v>105</v>
      </c>
      <c r="J317" s="160">
        <v>10</v>
      </c>
      <c r="K317" s="160">
        <v>550</v>
      </c>
      <c r="L317" s="160">
        <v>140</v>
      </c>
      <c r="M317" s="160">
        <v>3810</v>
      </c>
      <c r="N317" s="131"/>
      <c r="O317" s="160">
        <v>2250</v>
      </c>
      <c r="P317" s="160">
        <v>1070</v>
      </c>
      <c r="Q317" s="160">
        <v>140</v>
      </c>
      <c r="R317" s="160">
        <v>810</v>
      </c>
      <c r="S317" s="160">
        <v>110</v>
      </c>
      <c r="T317" s="160">
        <v>10</v>
      </c>
      <c r="U317" s="160">
        <v>560</v>
      </c>
      <c r="V317" s="160">
        <v>150</v>
      </c>
      <c r="W317" s="160">
        <v>4025</v>
      </c>
    </row>
    <row r="318" spans="1:23" x14ac:dyDescent="0.25">
      <c r="A318" s="131" t="s">
        <v>844</v>
      </c>
      <c r="B318" s="131" t="s">
        <v>845</v>
      </c>
      <c r="C318" s="131" t="s">
        <v>219</v>
      </c>
      <c r="D318" s="131"/>
      <c r="E318" s="160">
        <v>2955</v>
      </c>
      <c r="F318" s="160">
        <v>675</v>
      </c>
      <c r="G318" s="160">
        <v>125</v>
      </c>
      <c r="H318" s="160">
        <v>475</v>
      </c>
      <c r="I318" s="160">
        <v>70</v>
      </c>
      <c r="J318" s="160">
        <v>0</v>
      </c>
      <c r="K318" s="160">
        <v>425</v>
      </c>
      <c r="L318" s="160">
        <v>65</v>
      </c>
      <c r="M318" s="160">
        <v>4115</v>
      </c>
      <c r="N318" s="131"/>
      <c r="O318" s="160">
        <v>3170</v>
      </c>
      <c r="P318" s="160">
        <v>670</v>
      </c>
      <c r="Q318" s="160">
        <v>110</v>
      </c>
      <c r="R318" s="160">
        <v>495</v>
      </c>
      <c r="S318" s="160">
        <v>65</v>
      </c>
      <c r="T318" s="160">
        <v>0</v>
      </c>
      <c r="U318" s="160">
        <v>450</v>
      </c>
      <c r="V318" s="160">
        <v>80</v>
      </c>
      <c r="W318" s="160">
        <v>4370</v>
      </c>
    </row>
    <row r="319" spans="1:23" x14ac:dyDescent="0.25">
      <c r="A319" s="131" t="s">
        <v>846</v>
      </c>
      <c r="B319" s="131" t="s">
        <v>847</v>
      </c>
      <c r="C319" s="131" t="s">
        <v>221</v>
      </c>
      <c r="D319" s="131"/>
      <c r="E319" s="160">
        <v>1270</v>
      </c>
      <c r="F319" s="160">
        <v>440</v>
      </c>
      <c r="G319" s="160">
        <v>70</v>
      </c>
      <c r="H319" s="160">
        <v>345</v>
      </c>
      <c r="I319" s="160">
        <v>30</v>
      </c>
      <c r="J319" s="160">
        <v>0</v>
      </c>
      <c r="K319" s="160">
        <v>185</v>
      </c>
      <c r="L319" s="160">
        <v>50</v>
      </c>
      <c r="M319" s="160">
        <v>1945</v>
      </c>
      <c r="N319" s="131"/>
      <c r="O319" s="160">
        <v>1400</v>
      </c>
      <c r="P319" s="160">
        <v>455</v>
      </c>
      <c r="Q319" s="160">
        <v>65</v>
      </c>
      <c r="R319" s="160">
        <v>355</v>
      </c>
      <c r="S319" s="160">
        <v>30</v>
      </c>
      <c r="T319" s="160">
        <v>0</v>
      </c>
      <c r="U319" s="160">
        <v>195</v>
      </c>
      <c r="V319" s="160">
        <v>55</v>
      </c>
      <c r="W319" s="160">
        <v>2105</v>
      </c>
    </row>
    <row r="320" spans="1:23" x14ac:dyDescent="0.25">
      <c r="A320" s="131" t="s">
        <v>848</v>
      </c>
      <c r="B320" s="131" t="s">
        <v>849</v>
      </c>
      <c r="C320" s="131" t="s">
        <v>221</v>
      </c>
      <c r="D320" s="131"/>
      <c r="E320" s="160">
        <v>1885</v>
      </c>
      <c r="F320" s="160">
        <v>975</v>
      </c>
      <c r="G320" s="160">
        <v>125</v>
      </c>
      <c r="H320" s="160">
        <v>785</v>
      </c>
      <c r="I320" s="160">
        <v>65</v>
      </c>
      <c r="J320" s="160">
        <v>0</v>
      </c>
      <c r="K320" s="160">
        <v>310</v>
      </c>
      <c r="L320" s="160">
        <v>75</v>
      </c>
      <c r="M320" s="160">
        <v>3240</v>
      </c>
      <c r="N320" s="131"/>
      <c r="O320" s="160">
        <v>2050</v>
      </c>
      <c r="P320" s="160">
        <v>995</v>
      </c>
      <c r="Q320" s="160">
        <v>130</v>
      </c>
      <c r="R320" s="160">
        <v>790</v>
      </c>
      <c r="S320" s="160">
        <v>75</v>
      </c>
      <c r="T320" s="160">
        <v>0</v>
      </c>
      <c r="U320" s="160">
        <v>335</v>
      </c>
      <c r="V320" s="160">
        <v>85</v>
      </c>
      <c r="W320" s="160">
        <v>3465</v>
      </c>
    </row>
    <row r="321" spans="1:23" x14ac:dyDescent="0.25">
      <c r="A321" s="131" t="s">
        <v>850</v>
      </c>
      <c r="B321" s="131" t="s">
        <v>851</v>
      </c>
      <c r="C321" s="131" t="s">
        <v>219</v>
      </c>
      <c r="D321" s="131"/>
      <c r="E321" s="160">
        <v>9960</v>
      </c>
      <c r="F321" s="160">
        <v>3465</v>
      </c>
      <c r="G321" s="160">
        <v>560</v>
      </c>
      <c r="H321" s="160">
        <v>2495</v>
      </c>
      <c r="I321" s="160">
        <v>400</v>
      </c>
      <c r="J321" s="160">
        <v>10</v>
      </c>
      <c r="K321" s="160">
        <v>1820</v>
      </c>
      <c r="L321" s="160">
        <v>300</v>
      </c>
      <c r="M321" s="160">
        <v>15545</v>
      </c>
      <c r="N321" s="131"/>
      <c r="O321" s="160">
        <v>10885</v>
      </c>
      <c r="P321" s="160">
        <v>3585</v>
      </c>
      <c r="Q321" s="160">
        <v>600</v>
      </c>
      <c r="R321" s="160">
        <v>2560</v>
      </c>
      <c r="S321" s="160">
        <v>415</v>
      </c>
      <c r="T321" s="160">
        <v>10</v>
      </c>
      <c r="U321" s="160">
        <v>1955</v>
      </c>
      <c r="V321" s="160">
        <v>350</v>
      </c>
      <c r="W321" s="160">
        <v>16770</v>
      </c>
    </row>
    <row r="322" spans="1:23" x14ac:dyDescent="0.25">
      <c r="A322" s="131" t="s">
        <v>852</v>
      </c>
      <c r="B322" s="131" t="s">
        <v>853</v>
      </c>
      <c r="C322" s="131" t="s">
        <v>219</v>
      </c>
      <c r="D322" s="131"/>
      <c r="E322" s="160">
        <v>1635</v>
      </c>
      <c r="F322" s="160">
        <v>470</v>
      </c>
      <c r="G322" s="160">
        <v>75</v>
      </c>
      <c r="H322" s="160">
        <v>360</v>
      </c>
      <c r="I322" s="160">
        <v>30</v>
      </c>
      <c r="J322" s="160">
        <v>0</v>
      </c>
      <c r="K322" s="160">
        <v>230</v>
      </c>
      <c r="L322" s="160">
        <v>65</v>
      </c>
      <c r="M322" s="160">
        <v>2400</v>
      </c>
      <c r="N322" s="131"/>
      <c r="O322" s="160">
        <v>1770</v>
      </c>
      <c r="P322" s="160">
        <v>500</v>
      </c>
      <c r="Q322" s="160">
        <v>75</v>
      </c>
      <c r="R322" s="160">
        <v>390</v>
      </c>
      <c r="S322" s="160">
        <v>30</v>
      </c>
      <c r="T322" s="160">
        <v>0</v>
      </c>
      <c r="U322" s="160">
        <v>250</v>
      </c>
      <c r="V322" s="160">
        <v>75</v>
      </c>
      <c r="W322" s="160">
        <v>2595</v>
      </c>
    </row>
    <row r="323" spans="1:23" x14ac:dyDescent="0.25">
      <c r="A323" s="131" t="s">
        <v>854</v>
      </c>
      <c r="B323" s="131" t="s">
        <v>855</v>
      </c>
      <c r="C323" s="131" t="s">
        <v>220</v>
      </c>
      <c r="D323" s="131"/>
      <c r="E323" s="160">
        <v>2930</v>
      </c>
      <c r="F323" s="160">
        <v>1305</v>
      </c>
      <c r="G323" s="160">
        <v>180</v>
      </c>
      <c r="H323" s="160">
        <v>1025</v>
      </c>
      <c r="I323" s="160">
        <v>95</v>
      </c>
      <c r="J323" s="160">
        <v>5</v>
      </c>
      <c r="K323" s="160">
        <v>545</v>
      </c>
      <c r="L323" s="160">
        <v>140</v>
      </c>
      <c r="M323" s="160">
        <v>4915</v>
      </c>
      <c r="N323" s="131"/>
      <c r="O323" s="160">
        <v>3160</v>
      </c>
      <c r="P323" s="160">
        <v>1330</v>
      </c>
      <c r="Q323" s="160">
        <v>185</v>
      </c>
      <c r="R323" s="160">
        <v>1045</v>
      </c>
      <c r="S323" s="160">
        <v>100</v>
      </c>
      <c r="T323" s="160">
        <v>5</v>
      </c>
      <c r="U323" s="160">
        <v>545</v>
      </c>
      <c r="V323" s="160">
        <v>160</v>
      </c>
      <c r="W323" s="160">
        <v>5195</v>
      </c>
    </row>
    <row r="324" spans="1:23" x14ac:dyDescent="0.25">
      <c r="A324" s="131" t="s">
        <v>856</v>
      </c>
      <c r="B324" s="131" t="s">
        <v>857</v>
      </c>
      <c r="C324" s="131" t="s">
        <v>221</v>
      </c>
      <c r="D324" s="131"/>
      <c r="E324" s="160">
        <v>3075</v>
      </c>
      <c r="F324" s="160">
        <v>1260</v>
      </c>
      <c r="G324" s="160">
        <v>215</v>
      </c>
      <c r="H324" s="160">
        <v>930</v>
      </c>
      <c r="I324" s="160">
        <v>110</v>
      </c>
      <c r="J324" s="160">
        <v>5</v>
      </c>
      <c r="K324" s="160">
        <v>470</v>
      </c>
      <c r="L324" s="160">
        <v>130</v>
      </c>
      <c r="M324" s="160">
        <v>4935</v>
      </c>
      <c r="N324" s="131"/>
      <c r="O324" s="160">
        <v>3330</v>
      </c>
      <c r="P324" s="160">
        <v>1265</v>
      </c>
      <c r="Q324" s="160">
        <v>205</v>
      </c>
      <c r="R324" s="160">
        <v>950</v>
      </c>
      <c r="S324" s="160">
        <v>105</v>
      </c>
      <c r="T324" s="160">
        <v>5</v>
      </c>
      <c r="U324" s="160">
        <v>510</v>
      </c>
      <c r="V324" s="160">
        <v>145</v>
      </c>
      <c r="W324" s="160">
        <v>5250</v>
      </c>
    </row>
    <row r="325" spans="1:23" x14ac:dyDescent="0.25">
      <c r="A325" s="131" t="s">
        <v>858</v>
      </c>
      <c r="B325" s="131" t="s">
        <v>859</v>
      </c>
      <c r="C325" s="131" t="s">
        <v>227</v>
      </c>
      <c r="D325" s="131"/>
      <c r="E325" s="160">
        <v>5735</v>
      </c>
      <c r="F325" s="160">
        <v>1615</v>
      </c>
      <c r="G325" s="160">
        <v>350</v>
      </c>
      <c r="H325" s="160">
        <v>1070</v>
      </c>
      <c r="I325" s="160">
        <v>195</v>
      </c>
      <c r="J325" s="160">
        <v>5</v>
      </c>
      <c r="K325" s="160">
        <v>1240</v>
      </c>
      <c r="L325" s="160">
        <v>220</v>
      </c>
      <c r="M325" s="160">
        <v>8810</v>
      </c>
      <c r="N325" s="131"/>
      <c r="O325" s="160">
        <v>6255</v>
      </c>
      <c r="P325" s="160">
        <v>1645</v>
      </c>
      <c r="Q325" s="160">
        <v>355</v>
      </c>
      <c r="R325" s="160">
        <v>1095</v>
      </c>
      <c r="S325" s="160">
        <v>190</v>
      </c>
      <c r="T325" s="160">
        <v>5</v>
      </c>
      <c r="U325" s="160">
        <v>1305</v>
      </c>
      <c r="V325" s="160">
        <v>240</v>
      </c>
      <c r="W325" s="160">
        <v>9445</v>
      </c>
    </row>
    <row r="326" spans="1:23" x14ac:dyDescent="0.25">
      <c r="A326" s="131" t="s">
        <v>860</v>
      </c>
      <c r="B326" s="131" t="s">
        <v>861</v>
      </c>
      <c r="C326" s="131" t="s">
        <v>220</v>
      </c>
      <c r="D326" s="131"/>
      <c r="E326" s="160">
        <v>2435</v>
      </c>
      <c r="F326" s="160">
        <v>715</v>
      </c>
      <c r="G326" s="160">
        <v>120</v>
      </c>
      <c r="H326" s="160">
        <v>525</v>
      </c>
      <c r="I326" s="160">
        <v>70</v>
      </c>
      <c r="J326" s="160">
        <v>0</v>
      </c>
      <c r="K326" s="160">
        <v>350</v>
      </c>
      <c r="L326" s="160">
        <v>80</v>
      </c>
      <c r="M326" s="160">
        <v>3575</v>
      </c>
      <c r="N326" s="131"/>
      <c r="O326" s="160">
        <v>2640</v>
      </c>
      <c r="P326" s="160">
        <v>735</v>
      </c>
      <c r="Q326" s="160">
        <v>120</v>
      </c>
      <c r="R326" s="160">
        <v>545</v>
      </c>
      <c r="S326" s="160">
        <v>70</v>
      </c>
      <c r="T326" s="160">
        <v>0</v>
      </c>
      <c r="U326" s="160">
        <v>355</v>
      </c>
      <c r="V326" s="160">
        <v>65</v>
      </c>
      <c r="W326" s="160">
        <v>3800</v>
      </c>
    </row>
    <row r="327" spans="1:23" x14ac:dyDescent="0.25">
      <c r="A327" s="131" t="s">
        <v>862</v>
      </c>
      <c r="B327" s="131" t="s">
        <v>863</v>
      </c>
      <c r="C327" s="131" t="s">
        <v>221</v>
      </c>
      <c r="D327" s="131"/>
      <c r="E327" s="160">
        <v>1175</v>
      </c>
      <c r="F327" s="160">
        <v>405</v>
      </c>
      <c r="G327" s="160">
        <v>70</v>
      </c>
      <c r="H327" s="160">
        <v>315</v>
      </c>
      <c r="I327" s="160">
        <v>20</v>
      </c>
      <c r="J327" s="160">
        <v>0</v>
      </c>
      <c r="K327" s="160">
        <v>125</v>
      </c>
      <c r="L327" s="160">
        <v>45</v>
      </c>
      <c r="M327" s="160">
        <v>1750</v>
      </c>
      <c r="N327" s="131"/>
      <c r="O327" s="160">
        <v>1280</v>
      </c>
      <c r="P327" s="160">
        <v>415</v>
      </c>
      <c r="Q327" s="160">
        <v>70</v>
      </c>
      <c r="R327" s="160">
        <v>320</v>
      </c>
      <c r="S327" s="160">
        <v>25</v>
      </c>
      <c r="T327" s="160">
        <v>0</v>
      </c>
      <c r="U327" s="160">
        <v>120</v>
      </c>
      <c r="V327" s="160">
        <v>55</v>
      </c>
      <c r="W327" s="160">
        <v>1875</v>
      </c>
    </row>
    <row r="328" spans="1:23" x14ac:dyDescent="0.25">
      <c r="A328" s="131" t="s">
        <v>864</v>
      </c>
      <c r="B328" s="131" t="s">
        <v>865</v>
      </c>
      <c r="C328" s="131" t="s">
        <v>219</v>
      </c>
      <c r="D328" s="131"/>
      <c r="E328" s="160">
        <v>3845</v>
      </c>
      <c r="F328" s="160">
        <v>1115</v>
      </c>
      <c r="G328" s="160">
        <v>180</v>
      </c>
      <c r="H328" s="160">
        <v>815</v>
      </c>
      <c r="I328" s="160">
        <v>115</v>
      </c>
      <c r="J328" s="160">
        <v>5</v>
      </c>
      <c r="K328" s="160">
        <v>580</v>
      </c>
      <c r="L328" s="160">
        <v>90</v>
      </c>
      <c r="M328" s="160">
        <v>5630</v>
      </c>
      <c r="N328" s="131"/>
      <c r="O328" s="160">
        <v>4200</v>
      </c>
      <c r="P328" s="160">
        <v>1195</v>
      </c>
      <c r="Q328" s="160">
        <v>200</v>
      </c>
      <c r="R328" s="160">
        <v>870</v>
      </c>
      <c r="S328" s="160">
        <v>120</v>
      </c>
      <c r="T328" s="160">
        <v>5</v>
      </c>
      <c r="U328" s="160">
        <v>650</v>
      </c>
      <c r="V328" s="160">
        <v>105</v>
      </c>
      <c r="W328" s="160">
        <v>6150</v>
      </c>
    </row>
    <row r="329" spans="1:23" x14ac:dyDescent="0.25">
      <c r="A329" s="131" t="s">
        <v>866</v>
      </c>
      <c r="B329" s="131" t="s">
        <v>867</v>
      </c>
      <c r="C329" s="131" t="s">
        <v>220</v>
      </c>
      <c r="D329" s="131"/>
      <c r="E329" s="160">
        <v>2750</v>
      </c>
      <c r="F329" s="160">
        <v>1235</v>
      </c>
      <c r="G329" s="160">
        <v>180</v>
      </c>
      <c r="H329" s="160">
        <v>955</v>
      </c>
      <c r="I329" s="160">
        <v>95</v>
      </c>
      <c r="J329" s="160">
        <v>5</v>
      </c>
      <c r="K329" s="160">
        <v>540</v>
      </c>
      <c r="L329" s="160">
        <v>115</v>
      </c>
      <c r="M329" s="160">
        <v>4640</v>
      </c>
      <c r="N329" s="131"/>
      <c r="O329" s="160">
        <v>3060</v>
      </c>
      <c r="P329" s="160">
        <v>1245</v>
      </c>
      <c r="Q329" s="160">
        <v>190</v>
      </c>
      <c r="R329" s="160">
        <v>945</v>
      </c>
      <c r="S329" s="160">
        <v>110</v>
      </c>
      <c r="T329" s="160">
        <v>5</v>
      </c>
      <c r="U329" s="160">
        <v>590</v>
      </c>
      <c r="V329" s="160">
        <v>125</v>
      </c>
      <c r="W329" s="160">
        <v>5020</v>
      </c>
    </row>
    <row r="330" spans="1:23" x14ac:dyDescent="0.25">
      <c r="A330" s="131" t="s">
        <v>868</v>
      </c>
      <c r="B330" s="131" t="s">
        <v>869</v>
      </c>
      <c r="C330" s="131" t="s">
        <v>220</v>
      </c>
      <c r="D330" s="131"/>
      <c r="E330" s="160">
        <v>2080</v>
      </c>
      <c r="F330" s="160">
        <v>755</v>
      </c>
      <c r="G330" s="160">
        <v>150</v>
      </c>
      <c r="H330" s="160">
        <v>530</v>
      </c>
      <c r="I330" s="160">
        <v>70</v>
      </c>
      <c r="J330" s="160">
        <v>5</v>
      </c>
      <c r="K330" s="160">
        <v>405</v>
      </c>
      <c r="L330" s="160">
        <v>115</v>
      </c>
      <c r="M330" s="160">
        <v>3350</v>
      </c>
      <c r="N330" s="131"/>
      <c r="O330" s="160">
        <v>2270</v>
      </c>
      <c r="P330" s="160">
        <v>765</v>
      </c>
      <c r="Q330" s="160">
        <v>145</v>
      </c>
      <c r="R330" s="160">
        <v>550</v>
      </c>
      <c r="S330" s="160">
        <v>65</v>
      </c>
      <c r="T330" s="160">
        <v>5</v>
      </c>
      <c r="U330" s="160">
        <v>440</v>
      </c>
      <c r="V330" s="160">
        <v>125</v>
      </c>
      <c r="W330" s="160">
        <v>3595</v>
      </c>
    </row>
    <row r="331" spans="1:23" x14ac:dyDescent="0.25">
      <c r="A331" s="131" t="s">
        <v>870</v>
      </c>
      <c r="B331" s="131" t="s">
        <v>871</v>
      </c>
      <c r="C331" s="131" t="s">
        <v>220</v>
      </c>
      <c r="D331" s="131"/>
      <c r="E331" s="160">
        <v>1320</v>
      </c>
      <c r="F331" s="160">
        <v>745</v>
      </c>
      <c r="G331" s="160">
        <v>95</v>
      </c>
      <c r="H331" s="160">
        <v>575</v>
      </c>
      <c r="I331" s="160">
        <v>65</v>
      </c>
      <c r="J331" s="160">
        <v>10</v>
      </c>
      <c r="K331" s="160">
        <v>270</v>
      </c>
      <c r="L331" s="160">
        <v>55</v>
      </c>
      <c r="M331" s="160">
        <v>2390</v>
      </c>
      <c r="N331" s="131"/>
      <c r="O331" s="160">
        <v>1415</v>
      </c>
      <c r="P331" s="160">
        <v>770</v>
      </c>
      <c r="Q331" s="160">
        <v>110</v>
      </c>
      <c r="R331" s="160">
        <v>580</v>
      </c>
      <c r="S331" s="160">
        <v>70</v>
      </c>
      <c r="T331" s="160">
        <v>10</v>
      </c>
      <c r="U331" s="160">
        <v>300</v>
      </c>
      <c r="V331" s="160">
        <v>65</v>
      </c>
      <c r="W331" s="160">
        <v>2550</v>
      </c>
    </row>
    <row r="332" spans="1:23" x14ac:dyDescent="0.25">
      <c r="A332" s="131" t="s">
        <v>872</v>
      </c>
      <c r="B332" s="131" t="s">
        <v>992</v>
      </c>
      <c r="C332" s="131" t="s">
        <v>220</v>
      </c>
      <c r="D332" s="131"/>
      <c r="E332" s="160">
        <v>7055</v>
      </c>
      <c r="F332" s="160">
        <v>2625</v>
      </c>
      <c r="G332" s="160">
        <v>380</v>
      </c>
      <c r="H332" s="160">
        <v>2005</v>
      </c>
      <c r="I332" s="160">
        <v>225</v>
      </c>
      <c r="J332" s="160">
        <v>20</v>
      </c>
      <c r="K332" s="160">
        <v>1225</v>
      </c>
      <c r="L332" s="160">
        <v>280</v>
      </c>
      <c r="M332" s="160">
        <v>11185</v>
      </c>
      <c r="N332" s="131"/>
      <c r="O332" s="160">
        <v>7635</v>
      </c>
      <c r="P332" s="160">
        <v>2720</v>
      </c>
      <c r="Q332" s="160">
        <v>385</v>
      </c>
      <c r="R332" s="160">
        <v>2085</v>
      </c>
      <c r="S332" s="160">
        <v>230</v>
      </c>
      <c r="T332" s="160">
        <v>15</v>
      </c>
      <c r="U332" s="160">
        <v>1295</v>
      </c>
      <c r="V332" s="160">
        <v>325</v>
      </c>
      <c r="W332" s="160">
        <v>11975</v>
      </c>
    </row>
    <row r="333" spans="1:23" x14ac:dyDescent="0.25">
      <c r="A333" s="131" t="s">
        <v>873</v>
      </c>
      <c r="B333" s="131" t="s">
        <v>874</v>
      </c>
      <c r="C333" s="131" t="s">
        <v>219</v>
      </c>
      <c r="D333" s="131"/>
      <c r="E333" s="160">
        <v>3330</v>
      </c>
      <c r="F333" s="160">
        <v>1035</v>
      </c>
      <c r="G333" s="160">
        <v>165</v>
      </c>
      <c r="H333" s="160">
        <v>765</v>
      </c>
      <c r="I333" s="160">
        <v>100</v>
      </c>
      <c r="J333" s="160">
        <v>5</v>
      </c>
      <c r="K333" s="160">
        <v>505</v>
      </c>
      <c r="L333" s="160">
        <v>105</v>
      </c>
      <c r="M333" s="160">
        <v>4975</v>
      </c>
      <c r="N333" s="131"/>
      <c r="O333" s="160">
        <v>3635</v>
      </c>
      <c r="P333" s="160">
        <v>1035</v>
      </c>
      <c r="Q333" s="160">
        <v>160</v>
      </c>
      <c r="R333" s="160">
        <v>780</v>
      </c>
      <c r="S333" s="160">
        <v>90</v>
      </c>
      <c r="T333" s="160">
        <v>5</v>
      </c>
      <c r="U333" s="160">
        <v>535</v>
      </c>
      <c r="V333" s="160">
        <v>115</v>
      </c>
      <c r="W333" s="160">
        <v>5325</v>
      </c>
    </row>
    <row r="334" spans="1:23" x14ac:dyDescent="0.25">
      <c r="A334" s="131" t="s">
        <v>875</v>
      </c>
      <c r="B334" s="131" t="s">
        <v>876</v>
      </c>
      <c r="C334" s="131" t="s">
        <v>221</v>
      </c>
      <c r="D334" s="131"/>
      <c r="E334" s="160">
        <v>1980</v>
      </c>
      <c r="F334" s="160">
        <v>610</v>
      </c>
      <c r="G334" s="160">
        <v>125</v>
      </c>
      <c r="H334" s="160">
        <v>435</v>
      </c>
      <c r="I334" s="160">
        <v>45</v>
      </c>
      <c r="J334" s="160">
        <v>0</v>
      </c>
      <c r="K334" s="160">
        <v>250</v>
      </c>
      <c r="L334" s="160">
        <v>85</v>
      </c>
      <c r="M334" s="160">
        <v>2920</v>
      </c>
      <c r="N334" s="131"/>
      <c r="O334" s="160">
        <v>2100</v>
      </c>
      <c r="P334" s="160">
        <v>630</v>
      </c>
      <c r="Q334" s="160">
        <v>125</v>
      </c>
      <c r="R334" s="160">
        <v>455</v>
      </c>
      <c r="S334" s="160">
        <v>45</v>
      </c>
      <c r="T334" s="160">
        <v>0</v>
      </c>
      <c r="U334" s="160">
        <v>255</v>
      </c>
      <c r="V334" s="160">
        <v>95</v>
      </c>
      <c r="W334" s="160">
        <v>3080</v>
      </c>
    </row>
    <row r="335" spans="1:23" x14ac:dyDescent="0.25">
      <c r="A335" s="131" t="s">
        <v>877</v>
      </c>
      <c r="B335" s="131" t="s">
        <v>878</v>
      </c>
      <c r="C335" s="131" t="s">
        <v>219</v>
      </c>
      <c r="D335" s="131"/>
      <c r="E335" s="160">
        <v>6300</v>
      </c>
      <c r="F335" s="160">
        <v>1240</v>
      </c>
      <c r="G335" s="160">
        <v>225</v>
      </c>
      <c r="H335" s="160">
        <v>885</v>
      </c>
      <c r="I335" s="160">
        <v>125</v>
      </c>
      <c r="J335" s="160">
        <v>5</v>
      </c>
      <c r="K335" s="160">
        <v>820</v>
      </c>
      <c r="L335" s="160">
        <v>160</v>
      </c>
      <c r="M335" s="160">
        <v>8525</v>
      </c>
      <c r="N335" s="131"/>
      <c r="O335" s="160">
        <v>6795</v>
      </c>
      <c r="P335" s="160">
        <v>1300</v>
      </c>
      <c r="Q335" s="160">
        <v>240</v>
      </c>
      <c r="R335" s="160">
        <v>920</v>
      </c>
      <c r="S335" s="160">
        <v>130</v>
      </c>
      <c r="T335" s="160">
        <v>5</v>
      </c>
      <c r="U335" s="160">
        <v>870</v>
      </c>
      <c r="V335" s="160">
        <v>180</v>
      </c>
      <c r="W335" s="160">
        <v>9150</v>
      </c>
    </row>
    <row r="336" spans="1:23" x14ac:dyDescent="0.25">
      <c r="A336" s="131" t="s">
        <v>879</v>
      </c>
      <c r="B336" s="131" t="s">
        <v>880</v>
      </c>
      <c r="C336" s="131" t="s">
        <v>221</v>
      </c>
      <c r="D336" s="131"/>
      <c r="E336" s="160">
        <v>4020</v>
      </c>
      <c r="F336" s="160">
        <v>1390</v>
      </c>
      <c r="G336" s="160">
        <v>220</v>
      </c>
      <c r="H336" s="160">
        <v>1035</v>
      </c>
      <c r="I336" s="160">
        <v>130</v>
      </c>
      <c r="J336" s="160">
        <v>5</v>
      </c>
      <c r="K336" s="160">
        <v>575</v>
      </c>
      <c r="L336" s="160">
        <v>115</v>
      </c>
      <c r="M336" s="160">
        <v>6095</v>
      </c>
      <c r="N336" s="131"/>
      <c r="O336" s="160">
        <v>4350</v>
      </c>
      <c r="P336" s="160">
        <v>1420</v>
      </c>
      <c r="Q336" s="160">
        <v>220</v>
      </c>
      <c r="R336" s="160">
        <v>1060</v>
      </c>
      <c r="S336" s="160">
        <v>135</v>
      </c>
      <c r="T336" s="160">
        <v>5</v>
      </c>
      <c r="U336" s="160">
        <v>600</v>
      </c>
      <c r="V336" s="160">
        <v>135</v>
      </c>
      <c r="W336" s="160">
        <v>6505</v>
      </c>
    </row>
    <row r="337" spans="1:23" x14ac:dyDescent="0.25">
      <c r="A337" s="131" t="s">
        <v>881</v>
      </c>
      <c r="B337" s="131" t="s">
        <v>882</v>
      </c>
      <c r="C337" s="131" t="s">
        <v>224</v>
      </c>
      <c r="D337" s="131"/>
      <c r="E337" s="160">
        <v>6225</v>
      </c>
      <c r="F337" s="160">
        <v>980</v>
      </c>
      <c r="G337" s="160">
        <v>225</v>
      </c>
      <c r="H337" s="160">
        <v>660</v>
      </c>
      <c r="I337" s="160">
        <v>90</v>
      </c>
      <c r="J337" s="160">
        <v>5</v>
      </c>
      <c r="K337" s="160">
        <v>790</v>
      </c>
      <c r="L337" s="160">
        <v>170</v>
      </c>
      <c r="M337" s="160">
        <v>8160</v>
      </c>
      <c r="N337" s="131"/>
      <c r="O337" s="160">
        <v>6800</v>
      </c>
      <c r="P337" s="160">
        <v>1050</v>
      </c>
      <c r="Q337" s="160">
        <v>230</v>
      </c>
      <c r="R337" s="160">
        <v>715</v>
      </c>
      <c r="S337" s="160">
        <v>95</v>
      </c>
      <c r="T337" s="160">
        <v>5</v>
      </c>
      <c r="U337" s="160">
        <v>865</v>
      </c>
      <c r="V337" s="160">
        <v>190</v>
      </c>
      <c r="W337" s="160">
        <v>8905</v>
      </c>
    </row>
    <row r="338" spans="1:23" x14ac:dyDescent="0.25">
      <c r="A338" s="131" t="s">
        <v>883</v>
      </c>
      <c r="B338" s="131" t="s">
        <v>884</v>
      </c>
      <c r="C338" s="131" t="s">
        <v>220</v>
      </c>
      <c r="D338" s="131"/>
      <c r="E338" s="160">
        <v>3580</v>
      </c>
      <c r="F338" s="160">
        <v>1320</v>
      </c>
      <c r="G338" s="160">
        <v>200</v>
      </c>
      <c r="H338" s="160">
        <v>990</v>
      </c>
      <c r="I338" s="160">
        <v>125</v>
      </c>
      <c r="J338" s="160">
        <v>5</v>
      </c>
      <c r="K338" s="160">
        <v>610</v>
      </c>
      <c r="L338" s="160">
        <v>130</v>
      </c>
      <c r="M338" s="160">
        <v>5640</v>
      </c>
      <c r="N338" s="131"/>
      <c r="O338" s="160">
        <v>3905</v>
      </c>
      <c r="P338" s="160">
        <v>1380</v>
      </c>
      <c r="Q338" s="160">
        <v>230</v>
      </c>
      <c r="R338" s="160">
        <v>1020</v>
      </c>
      <c r="S338" s="160">
        <v>130</v>
      </c>
      <c r="T338" s="160">
        <v>5</v>
      </c>
      <c r="U338" s="160">
        <v>650</v>
      </c>
      <c r="V338" s="160">
        <v>155</v>
      </c>
      <c r="W338" s="160">
        <v>6095</v>
      </c>
    </row>
    <row r="339" spans="1:23" x14ac:dyDescent="0.25">
      <c r="A339" s="131" t="s">
        <v>885</v>
      </c>
      <c r="B339" s="131" t="s">
        <v>886</v>
      </c>
      <c r="C339" s="131" t="s">
        <v>227</v>
      </c>
      <c r="D339" s="131"/>
      <c r="E339" s="160">
        <v>4425</v>
      </c>
      <c r="F339" s="160">
        <v>995</v>
      </c>
      <c r="G339" s="160">
        <v>205</v>
      </c>
      <c r="H339" s="160">
        <v>720</v>
      </c>
      <c r="I339" s="160">
        <v>65</v>
      </c>
      <c r="J339" s="160">
        <v>5</v>
      </c>
      <c r="K339" s="160">
        <v>610</v>
      </c>
      <c r="L339" s="160">
        <v>100</v>
      </c>
      <c r="M339" s="160">
        <v>6130</v>
      </c>
      <c r="N339" s="131"/>
      <c r="O339" s="160">
        <v>4860</v>
      </c>
      <c r="P339" s="160">
        <v>1050</v>
      </c>
      <c r="Q339" s="160">
        <v>200</v>
      </c>
      <c r="R339" s="160">
        <v>770</v>
      </c>
      <c r="S339" s="160">
        <v>70</v>
      </c>
      <c r="T339" s="160">
        <v>5</v>
      </c>
      <c r="U339" s="160">
        <v>615</v>
      </c>
      <c r="V339" s="160">
        <v>110</v>
      </c>
      <c r="W339" s="160">
        <v>6630</v>
      </c>
    </row>
    <row r="340" spans="1:23" x14ac:dyDescent="0.25">
      <c r="A340" s="131" t="s">
        <v>887</v>
      </c>
      <c r="B340" s="131" t="s">
        <v>888</v>
      </c>
      <c r="C340" s="131" t="s">
        <v>227</v>
      </c>
      <c r="D340" s="131"/>
      <c r="E340" s="160">
        <v>4590</v>
      </c>
      <c r="F340" s="160">
        <v>1135</v>
      </c>
      <c r="G340" s="160">
        <v>275</v>
      </c>
      <c r="H340" s="160">
        <v>735</v>
      </c>
      <c r="I340" s="160">
        <v>115</v>
      </c>
      <c r="J340" s="160">
        <v>5</v>
      </c>
      <c r="K340" s="160">
        <v>710</v>
      </c>
      <c r="L340" s="160">
        <v>140</v>
      </c>
      <c r="M340" s="160">
        <v>6570</v>
      </c>
      <c r="N340" s="131"/>
      <c r="O340" s="160">
        <v>5240</v>
      </c>
      <c r="P340" s="160">
        <v>1155</v>
      </c>
      <c r="Q340" s="160">
        <v>265</v>
      </c>
      <c r="R340" s="160">
        <v>775</v>
      </c>
      <c r="S340" s="160">
        <v>110</v>
      </c>
      <c r="T340" s="160">
        <v>5</v>
      </c>
      <c r="U340" s="160">
        <v>725</v>
      </c>
      <c r="V340" s="160">
        <v>145</v>
      </c>
      <c r="W340" s="160">
        <v>7265</v>
      </c>
    </row>
    <row r="341" spans="1:23" x14ac:dyDescent="0.25">
      <c r="A341" s="131" t="s">
        <v>889</v>
      </c>
      <c r="B341" s="131" t="s">
        <v>890</v>
      </c>
      <c r="C341" s="131" t="s">
        <v>220</v>
      </c>
      <c r="D341" s="131"/>
      <c r="E341" s="160">
        <v>4585</v>
      </c>
      <c r="F341" s="160">
        <v>1475</v>
      </c>
      <c r="G341" s="160">
        <v>235</v>
      </c>
      <c r="H341" s="160">
        <v>1140</v>
      </c>
      <c r="I341" s="160">
        <v>100</v>
      </c>
      <c r="J341" s="160">
        <v>0</v>
      </c>
      <c r="K341" s="160">
        <v>605</v>
      </c>
      <c r="L341" s="160">
        <v>160</v>
      </c>
      <c r="M341" s="160">
        <v>6825</v>
      </c>
      <c r="N341" s="131"/>
      <c r="O341" s="160">
        <v>4935</v>
      </c>
      <c r="P341" s="160">
        <v>1520</v>
      </c>
      <c r="Q341" s="160">
        <v>240</v>
      </c>
      <c r="R341" s="160">
        <v>1180</v>
      </c>
      <c r="S341" s="160">
        <v>95</v>
      </c>
      <c r="T341" s="160">
        <v>5</v>
      </c>
      <c r="U341" s="160">
        <v>605</v>
      </c>
      <c r="V341" s="160">
        <v>170</v>
      </c>
      <c r="W341" s="160">
        <v>7230</v>
      </c>
    </row>
    <row r="342" spans="1:23" x14ac:dyDescent="0.25">
      <c r="A342" s="131" t="s">
        <v>891</v>
      </c>
      <c r="B342" s="131" t="s">
        <v>892</v>
      </c>
      <c r="C342" s="131" t="s">
        <v>220</v>
      </c>
      <c r="D342" s="131"/>
      <c r="E342" s="160">
        <v>4310</v>
      </c>
      <c r="F342" s="160">
        <v>1665</v>
      </c>
      <c r="G342" s="160">
        <v>275</v>
      </c>
      <c r="H342" s="160">
        <v>1265</v>
      </c>
      <c r="I342" s="160">
        <v>120</v>
      </c>
      <c r="J342" s="160">
        <v>10</v>
      </c>
      <c r="K342" s="160">
        <v>700</v>
      </c>
      <c r="L342" s="160">
        <v>165</v>
      </c>
      <c r="M342" s="160">
        <v>6840</v>
      </c>
      <c r="N342" s="131"/>
      <c r="O342" s="160">
        <v>4635</v>
      </c>
      <c r="P342" s="160">
        <v>1725</v>
      </c>
      <c r="Q342" s="160">
        <v>265</v>
      </c>
      <c r="R342" s="160">
        <v>1320</v>
      </c>
      <c r="S342" s="160">
        <v>135</v>
      </c>
      <c r="T342" s="160">
        <v>10</v>
      </c>
      <c r="U342" s="160">
        <v>720</v>
      </c>
      <c r="V342" s="160">
        <v>190</v>
      </c>
      <c r="W342" s="160">
        <v>7275</v>
      </c>
    </row>
    <row r="343" spans="1:23" x14ac:dyDescent="0.25">
      <c r="A343" s="131" t="s">
        <v>893</v>
      </c>
      <c r="B343" s="131" t="s">
        <v>894</v>
      </c>
      <c r="C343" s="131" t="s">
        <v>227</v>
      </c>
      <c r="D343" s="131"/>
      <c r="E343" s="160">
        <v>7530</v>
      </c>
      <c r="F343" s="160">
        <v>1330</v>
      </c>
      <c r="G343" s="160">
        <v>265</v>
      </c>
      <c r="H343" s="160">
        <v>905</v>
      </c>
      <c r="I343" s="160">
        <v>155</v>
      </c>
      <c r="J343" s="160">
        <v>5</v>
      </c>
      <c r="K343" s="160">
        <v>1160</v>
      </c>
      <c r="L343" s="160">
        <v>195</v>
      </c>
      <c r="M343" s="160">
        <v>10215</v>
      </c>
      <c r="N343" s="131"/>
      <c r="O343" s="160">
        <v>8340</v>
      </c>
      <c r="P343" s="160">
        <v>1300</v>
      </c>
      <c r="Q343" s="160">
        <v>245</v>
      </c>
      <c r="R343" s="160">
        <v>890</v>
      </c>
      <c r="S343" s="160">
        <v>155</v>
      </c>
      <c r="T343" s="160">
        <v>5</v>
      </c>
      <c r="U343" s="160">
        <v>1245</v>
      </c>
      <c r="V343" s="160">
        <v>225</v>
      </c>
      <c r="W343" s="160">
        <v>11105</v>
      </c>
    </row>
    <row r="344" spans="1:23" x14ac:dyDescent="0.25">
      <c r="A344" s="131" t="s">
        <v>895</v>
      </c>
      <c r="B344" s="131" t="s">
        <v>896</v>
      </c>
      <c r="C344" s="131" t="s">
        <v>220</v>
      </c>
      <c r="D344" s="131"/>
      <c r="E344" s="160">
        <v>2755</v>
      </c>
      <c r="F344" s="160">
        <v>565</v>
      </c>
      <c r="G344" s="160">
        <v>115</v>
      </c>
      <c r="H344" s="160">
        <v>405</v>
      </c>
      <c r="I344" s="160">
        <v>45</v>
      </c>
      <c r="J344" s="160">
        <v>0</v>
      </c>
      <c r="K344" s="160">
        <v>410</v>
      </c>
      <c r="L344" s="160">
        <v>115</v>
      </c>
      <c r="M344" s="160">
        <v>3850</v>
      </c>
      <c r="N344" s="131"/>
      <c r="O344" s="160">
        <v>2945</v>
      </c>
      <c r="P344" s="160">
        <v>605</v>
      </c>
      <c r="Q344" s="160">
        <v>120</v>
      </c>
      <c r="R344" s="160">
        <v>430</v>
      </c>
      <c r="S344" s="160">
        <v>50</v>
      </c>
      <c r="T344" s="160">
        <v>0</v>
      </c>
      <c r="U344" s="160">
        <v>425</v>
      </c>
      <c r="V344" s="160">
        <v>125</v>
      </c>
      <c r="W344" s="160">
        <v>4105</v>
      </c>
    </row>
    <row r="345" spans="1:23" x14ac:dyDescent="0.25">
      <c r="A345" s="131" t="s">
        <v>897</v>
      </c>
      <c r="B345" s="131" t="s">
        <v>898</v>
      </c>
      <c r="C345" s="131" t="s">
        <v>220</v>
      </c>
      <c r="D345" s="131"/>
      <c r="E345" s="160">
        <v>6565</v>
      </c>
      <c r="F345" s="160">
        <v>2340</v>
      </c>
      <c r="G345" s="160">
        <v>355</v>
      </c>
      <c r="H345" s="160">
        <v>1720</v>
      </c>
      <c r="I345" s="160">
        <v>255</v>
      </c>
      <c r="J345" s="160">
        <v>10</v>
      </c>
      <c r="K345" s="160">
        <v>1085</v>
      </c>
      <c r="L345" s="160">
        <v>165</v>
      </c>
      <c r="M345" s="160">
        <v>10160</v>
      </c>
      <c r="N345" s="131"/>
      <c r="O345" s="160">
        <v>7200</v>
      </c>
      <c r="P345" s="160">
        <v>2395</v>
      </c>
      <c r="Q345" s="160">
        <v>360</v>
      </c>
      <c r="R345" s="160">
        <v>1765</v>
      </c>
      <c r="S345" s="160">
        <v>260</v>
      </c>
      <c r="T345" s="160">
        <v>10</v>
      </c>
      <c r="U345" s="160">
        <v>1150</v>
      </c>
      <c r="V345" s="160">
        <v>190</v>
      </c>
      <c r="W345" s="160">
        <v>10930</v>
      </c>
    </row>
    <row r="346" spans="1:23" x14ac:dyDescent="0.25">
      <c r="A346" s="131" t="s">
        <v>899</v>
      </c>
      <c r="B346" s="131" t="s">
        <v>900</v>
      </c>
      <c r="C346" s="131" t="s">
        <v>221</v>
      </c>
      <c r="D346" s="131"/>
      <c r="E346" s="160">
        <v>3250</v>
      </c>
      <c r="F346" s="160">
        <v>1095</v>
      </c>
      <c r="G346" s="160">
        <v>180</v>
      </c>
      <c r="H346" s="160">
        <v>815</v>
      </c>
      <c r="I346" s="160">
        <v>90</v>
      </c>
      <c r="J346" s="160">
        <v>10</v>
      </c>
      <c r="K346" s="160">
        <v>475</v>
      </c>
      <c r="L346" s="160">
        <v>135</v>
      </c>
      <c r="M346" s="160">
        <v>4960</v>
      </c>
      <c r="N346" s="131"/>
      <c r="O346" s="160">
        <v>3500</v>
      </c>
      <c r="P346" s="160">
        <v>1115</v>
      </c>
      <c r="Q346" s="160">
        <v>175</v>
      </c>
      <c r="R346" s="160">
        <v>845</v>
      </c>
      <c r="S346" s="160">
        <v>85</v>
      </c>
      <c r="T346" s="160">
        <v>10</v>
      </c>
      <c r="U346" s="160">
        <v>505</v>
      </c>
      <c r="V346" s="160">
        <v>145</v>
      </c>
      <c r="W346" s="160">
        <v>5265</v>
      </c>
    </row>
    <row r="347" spans="1:23" x14ac:dyDescent="0.25">
      <c r="A347" s="131" t="s">
        <v>901</v>
      </c>
      <c r="B347" s="131" t="s">
        <v>902</v>
      </c>
      <c r="C347" s="131" t="s">
        <v>221</v>
      </c>
      <c r="D347" s="131"/>
      <c r="E347" s="160">
        <v>1705</v>
      </c>
      <c r="F347" s="160">
        <v>640</v>
      </c>
      <c r="G347" s="160">
        <v>100</v>
      </c>
      <c r="H347" s="160">
        <v>490</v>
      </c>
      <c r="I347" s="160">
        <v>50</v>
      </c>
      <c r="J347" s="160">
        <v>0</v>
      </c>
      <c r="K347" s="160">
        <v>250</v>
      </c>
      <c r="L347" s="160">
        <v>60</v>
      </c>
      <c r="M347" s="160">
        <v>2660</v>
      </c>
      <c r="N347" s="131"/>
      <c r="O347" s="160">
        <v>1805</v>
      </c>
      <c r="P347" s="160">
        <v>670</v>
      </c>
      <c r="Q347" s="160">
        <v>100</v>
      </c>
      <c r="R347" s="160">
        <v>510</v>
      </c>
      <c r="S347" s="160">
        <v>55</v>
      </c>
      <c r="T347" s="160">
        <v>0</v>
      </c>
      <c r="U347" s="160">
        <v>270</v>
      </c>
      <c r="V347" s="160">
        <v>70</v>
      </c>
      <c r="W347" s="160">
        <v>2820</v>
      </c>
    </row>
    <row r="348" spans="1:23" x14ac:dyDescent="0.25">
      <c r="A348" s="131" t="s">
        <v>903</v>
      </c>
      <c r="B348" s="131" t="s">
        <v>904</v>
      </c>
      <c r="C348" s="131" t="s">
        <v>220</v>
      </c>
      <c r="D348" s="131"/>
      <c r="E348" s="160">
        <v>3585</v>
      </c>
      <c r="F348" s="160">
        <v>1125</v>
      </c>
      <c r="G348" s="160">
        <v>205</v>
      </c>
      <c r="H348" s="160">
        <v>845</v>
      </c>
      <c r="I348" s="160">
        <v>75</v>
      </c>
      <c r="J348" s="160">
        <v>0</v>
      </c>
      <c r="K348" s="160">
        <v>585</v>
      </c>
      <c r="L348" s="160">
        <v>155</v>
      </c>
      <c r="M348" s="160">
        <v>5450</v>
      </c>
      <c r="N348" s="131"/>
      <c r="O348" s="160">
        <v>3965</v>
      </c>
      <c r="P348" s="160">
        <v>1130</v>
      </c>
      <c r="Q348" s="160">
        <v>200</v>
      </c>
      <c r="R348" s="160">
        <v>855</v>
      </c>
      <c r="S348" s="160">
        <v>75</v>
      </c>
      <c r="T348" s="160">
        <v>0</v>
      </c>
      <c r="U348" s="160">
        <v>600</v>
      </c>
      <c r="V348" s="160">
        <v>160</v>
      </c>
      <c r="W348" s="160">
        <v>5855</v>
      </c>
    </row>
    <row r="349" spans="1:23" x14ac:dyDescent="0.25">
      <c r="A349" s="131" t="s">
        <v>924</v>
      </c>
      <c r="B349" s="131" t="s">
        <v>925</v>
      </c>
      <c r="C349" s="131" t="s">
        <v>220</v>
      </c>
      <c r="D349" s="131"/>
      <c r="E349" s="160">
        <v>2460</v>
      </c>
      <c r="F349" s="160">
        <v>750</v>
      </c>
      <c r="G349" s="160">
        <v>145</v>
      </c>
      <c r="H349" s="160">
        <v>535</v>
      </c>
      <c r="I349" s="160">
        <v>70</v>
      </c>
      <c r="J349" s="160">
        <v>0</v>
      </c>
      <c r="K349" s="160">
        <v>330</v>
      </c>
      <c r="L349" s="160">
        <v>75</v>
      </c>
      <c r="M349" s="160">
        <v>3615</v>
      </c>
      <c r="N349" s="131"/>
      <c r="O349" s="160">
        <v>2650</v>
      </c>
      <c r="P349" s="160">
        <v>780</v>
      </c>
      <c r="Q349" s="160">
        <v>145</v>
      </c>
      <c r="R349" s="160">
        <v>560</v>
      </c>
      <c r="S349" s="160">
        <v>70</v>
      </c>
      <c r="T349" s="160">
        <v>0</v>
      </c>
      <c r="U349" s="160">
        <v>350</v>
      </c>
      <c r="V349" s="160">
        <v>80</v>
      </c>
      <c r="W349" s="160">
        <v>3860</v>
      </c>
    </row>
    <row r="350" spans="1:23" x14ac:dyDescent="0.25">
      <c r="A350" s="131" t="s">
        <v>905</v>
      </c>
      <c r="B350" s="131" t="s">
        <v>906</v>
      </c>
      <c r="C350" s="131" t="s">
        <v>220</v>
      </c>
      <c r="D350" s="131"/>
      <c r="E350" s="160">
        <v>2435</v>
      </c>
      <c r="F350" s="160">
        <v>810</v>
      </c>
      <c r="G350" s="160">
        <v>145</v>
      </c>
      <c r="H350" s="160">
        <v>575</v>
      </c>
      <c r="I350" s="160">
        <v>90</v>
      </c>
      <c r="J350" s="160">
        <v>5</v>
      </c>
      <c r="K350" s="160">
        <v>360</v>
      </c>
      <c r="L350" s="160">
        <v>75</v>
      </c>
      <c r="M350" s="160">
        <v>3685</v>
      </c>
      <c r="N350" s="131"/>
      <c r="O350" s="160">
        <v>2685</v>
      </c>
      <c r="P350" s="160">
        <v>835</v>
      </c>
      <c r="Q350" s="160">
        <v>135</v>
      </c>
      <c r="R350" s="160">
        <v>610</v>
      </c>
      <c r="S350" s="160">
        <v>80</v>
      </c>
      <c r="T350" s="160">
        <v>5</v>
      </c>
      <c r="U350" s="160">
        <v>375</v>
      </c>
      <c r="V350" s="160">
        <v>85</v>
      </c>
      <c r="W350" s="160">
        <v>3980</v>
      </c>
    </row>
    <row r="351" spans="1:23" x14ac:dyDescent="0.25">
      <c r="A351" s="131" t="s">
        <v>926</v>
      </c>
      <c r="B351" s="131" t="s">
        <v>927</v>
      </c>
      <c r="C351" s="131" t="s">
        <v>220</v>
      </c>
      <c r="D351" s="131"/>
      <c r="E351" s="160">
        <v>4610</v>
      </c>
      <c r="F351" s="160">
        <v>1800</v>
      </c>
      <c r="G351" s="160">
        <v>285</v>
      </c>
      <c r="H351" s="160">
        <v>1350</v>
      </c>
      <c r="I351" s="160">
        <v>150</v>
      </c>
      <c r="J351" s="160">
        <v>10</v>
      </c>
      <c r="K351" s="160">
        <v>695</v>
      </c>
      <c r="L351" s="160">
        <v>160</v>
      </c>
      <c r="M351" s="160">
        <v>7265</v>
      </c>
      <c r="N351" s="131"/>
      <c r="O351" s="160">
        <v>5045</v>
      </c>
      <c r="P351" s="160">
        <v>1850</v>
      </c>
      <c r="Q351" s="160">
        <v>290</v>
      </c>
      <c r="R351" s="160">
        <v>1400</v>
      </c>
      <c r="S351" s="160">
        <v>150</v>
      </c>
      <c r="T351" s="160">
        <v>10</v>
      </c>
      <c r="U351" s="160">
        <v>745</v>
      </c>
      <c r="V351" s="160">
        <v>185</v>
      </c>
      <c r="W351" s="160">
        <v>7825</v>
      </c>
    </row>
    <row r="352" spans="1:23" x14ac:dyDescent="0.25">
      <c r="A352" s="131" t="s">
        <v>928</v>
      </c>
      <c r="B352" s="131" t="s">
        <v>929</v>
      </c>
      <c r="C352" s="131" t="s">
        <v>221</v>
      </c>
      <c r="D352" s="131"/>
      <c r="E352" s="160">
        <v>4635</v>
      </c>
      <c r="F352" s="160">
        <v>1720</v>
      </c>
      <c r="G352" s="160">
        <v>275</v>
      </c>
      <c r="H352" s="160">
        <v>1305</v>
      </c>
      <c r="I352" s="160">
        <v>140</v>
      </c>
      <c r="J352" s="160">
        <v>5</v>
      </c>
      <c r="K352" s="160">
        <v>720</v>
      </c>
      <c r="L352" s="160">
        <v>160</v>
      </c>
      <c r="M352" s="160">
        <v>7235</v>
      </c>
      <c r="N352" s="131"/>
      <c r="O352" s="160">
        <v>4950</v>
      </c>
      <c r="P352" s="160">
        <v>1765</v>
      </c>
      <c r="Q352" s="160">
        <v>270</v>
      </c>
      <c r="R352" s="160">
        <v>1350</v>
      </c>
      <c r="S352" s="160">
        <v>140</v>
      </c>
      <c r="T352" s="160">
        <v>5</v>
      </c>
      <c r="U352" s="160">
        <v>760</v>
      </c>
      <c r="V352" s="160">
        <v>170</v>
      </c>
      <c r="W352" s="160">
        <v>7645</v>
      </c>
    </row>
    <row r="353" spans="1:23" x14ac:dyDescent="0.25">
      <c r="A353" s="131" t="s">
        <v>930</v>
      </c>
      <c r="B353" s="131" t="s">
        <v>931</v>
      </c>
      <c r="C353" s="131" t="s">
        <v>220</v>
      </c>
      <c r="D353" s="131"/>
      <c r="E353" s="160">
        <v>4430</v>
      </c>
      <c r="F353" s="160">
        <v>1365</v>
      </c>
      <c r="G353" s="160">
        <v>225</v>
      </c>
      <c r="H353" s="160">
        <v>1000</v>
      </c>
      <c r="I353" s="160">
        <v>130</v>
      </c>
      <c r="J353" s="160">
        <v>10</v>
      </c>
      <c r="K353" s="160">
        <v>735</v>
      </c>
      <c r="L353" s="160">
        <v>155</v>
      </c>
      <c r="M353" s="160">
        <v>6685</v>
      </c>
      <c r="N353" s="131"/>
      <c r="O353" s="160">
        <v>4835</v>
      </c>
      <c r="P353" s="160">
        <v>1425</v>
      </c>
      <c r="Q353" s="160">
        <v>225</v>
      </c>
      <c r="R353" s="160">
        <v>1060</v>
      </c>
      <c r="S353" s="160">
        <v>130</v>
      </c>
      <c r="T353" s="160">
        <v>10</v>
      </c>
      <c r="U353" s="160">
        <v>790</v>
      </c>
      <c r="V353" s="160">
        <v>170</v>
      </c>
      <c r="W353" s="160">
        <v>7220</v>
      </c>
    </row>
    <row r="354" spans="1:23" x14ac:dyDescent="0.25">
      <c r="A354" s="131" t="s">
        <v>932</v>
      </c>
      <c r="B354" s="131" t="s">
        <v>933</v>
      </c>
      <c r="C354" s="131" t="s">
        <v>220</v>
      </c>
      <c r="D354" s="131"/>
      <c r="E354" s="160">
        <v>6640</v>
      </c>
      <c r="F354" s="160">
        <v>2165</v>
      </c>
      <c r="G354" s="160">
        <v>380</v>
      </c>
      <c r="H354" s="160">
        <v>1600</v>
      </c>
      <c r="I354" s="160">
        <v>180</v>
      </c>
      <c r="J354" s="160">
        <v>5</v>
      </c>
      <c r="K354" s="160">
        <v>1020</v>
      </c>
      <c r="L354" s="160">
        <v>235</v>
      </c>
      <c r="M354" s="160">
        <v>10060</v>
      </c>
      <c r="N354" s="131"/>
      <c r="O354" s="160">
        <v>7260</v>
      </c>
      <c r="P354" s="160">
        <v>2255</v>
      </c>
      <c r="Q354" s="160">
        <v>400</v>
      </c>
      <c r="R354" s="160">
        <v>1670</v>
      </c>
      <c r="S354" s="160">
        <v>185</v>
      </c>
      <c r="T354" s="160">
        <v>5</v>
      </c>
      <c r="U354" s="160">
        <v>1070</v>
      </c>
      <c r="V354" s="160">
        <v>260</v>
      </c>
      <c r="W354" s="160">
        <v>10850</v>
      </c>
    </row>
    <row r="355" spans="1:23" x14ac:dyDescent="0.25">
      <c r="A355" s="131" t="s">
        <v>934</v>
      </c>
      <c r="B355" s="131" t="s">
        <v>935</v>
      </c>
      <c r="C355" s="131" t="s">
        <v>221</v>
      </c>
      <c r="D355" s="131"/>
      <c r="E355" s="160">
        <v>3075</v>
      </c>
      <c r="F355" s="160">
        <v>1090</v>
      </c>
      <c r="G355" s="160">
        <v>185</v>
      </c>
      <c r="H355" s="160">
        <v>835</v>
      </c>
      <c r="I355" s="160">
        <v>70</v>
      </c>
      <c r="J355" s="160">
        <v>5</v>
      </c>
      <c r="K355" s="160">
        <v>485</v>
      </c>
      <c r="L355" s="160">
        <v>205</v>
      </c>
      <c r="M355" s="160">
        <v>4855</v>
      </c>
      <c r="N355" s="131"/>
      <c r="O355" s="160">
        <v>3310</v>
      </c>
      <c r="P355" s="160">
        <v>1120</v>
      </c>
      <c r="Q355" s="160">
        <v>185</v>
      </c>
      <c r="R355" s="160">
        <v>860</v>
      </c>
      <c r="S355" s="160">
        <v>70</v>
      </c>
      <c r="T355" s="160">
        <v>5</v>
      </c>
      <c r="U355" s="160">
        <v>495</v>
      </c>
      <c r="V355" s="160">
        <v>220</v>
      </c>
      <c r="W355" s="160">
        <v>5145</v>
      </c>
    </row>
    <row r="356" spans="1:23" x14ac:dyDescent="0.25">
      <c r="A356" s="131" t="s">
        <v>936</v>
      </c>
      <c r="B356" s="131" t="s">
        <v>937</v>
      </c>
      <c r="C356" s="131" t="s">
        <v>221</v>
      </c>
      <c r="D356" s="131"/>
      <c r="E356" s="160">
        <v>4665</v>
      </c>
      <c r="F356" s="160">
        <v>1500</v>
      </c>
      <c r="G356" s="160">
        <v>280</v>
      </c>
      <c r="H356" s="160">
        <v>1095</v>
      </c>
      <c r="I356" s="160">
        <v>120</v>
      </c>
      <c r="J356" s="160">
        <v>10</v>
      </c>
      <c r="K356" s="160">
        <v>665</v>
      </c>
      <c r="L356" s="160">
        <v>195</v>
      </c>
      <c r="M356" s="160">
        <v>7030</v>
      </c>
      <c r="N356" s="131"/>
      <c r="O356" s="160">
        <v>5040</v>
      </c>
      <c r="P356" s="160">
        <v>1545</v>
      </c>
      <c r="Q356" s="160">
        <v>285</v>
      </c>
      <c r="R356" s="160">
        <v>1145</v>
      </c>
      <c r="S356" s="160">
        <v>110</v>
      </c>
      <c r="T356" s="160">
        <v>10</v>
      </c>
      <c r="U356" s="160">
        <v>725</v>
      </c>
      <c r="V356" s="160">
        <v>210</v>
      </c>
      <c r="W356" s="160">
        <v>7520</v>
      </c>
    </row>
    <row r="357" spans="1:23" x14ac:dyDescent="0.25">
      <c r="A357" s="131" t="s">
        <v>938</v>
      </c>
      <c r="B357" s="131" t="s">
        <v>942</v>
      </c>
      <c r="C357" s="131" t="s">
        <v>221</v>
      </c>
      <c r="D357" s="131"/>
      <c r="E357" s="160">
        <v>3020</v>
      </c>
      <c r="F357" s="160">
        <v>1155</v>
      </c>
      <c r="G357" s="160">
        <v>185</v>
      </c>
      <c r="H357" s="160">
        <v>895</v>
      </c>
      <c r="I357" s="160">
        <v>70</v>
      </c>
      <c r="J357" s="160">
        <v>5</v>
      </c>
      <c r="K357" s="160">
        <v>440</v>
      </c>
      <c r="L357" s="160">
        <v>165</v>
      </c>
      <c r="M357" s="160">
        <v>4780</v>
      </c>
      <c r="N357" s="131"/>
      <c r="O357" s="160">
        <v>3265</v>
      </c>
      <c r="P357" s="160">
        <v>1180</v>
      </c>
      <c r="Q357" s="160">
        <v>195</v>
      </c>
      <c r="R357" s="160">
        <v>915</v>
      </c>
      <c r="S357" s="160">
        <v>70</v>
      </c>
      <c r="T357" s="160">
        <v>5</v>
      </c>
      <c r="U357" s="160">
        <v>475</v>
      </c>
      <c r="V357" s="160">
        <v>180</v>
      </c>
      <c r="W357" s="160">
        <v>5100</v>
      </c>
    </row>
    <row r="358" spans="1:23" x14ac:dyDescent="0.25">
      <c r="A358" s="131" t="s">
        <v>939</v>
      </c>
      <c r="B358" s="131" t="s">
        <v>940</v>
      </c>
      <c r="C358" s="131" t="s">
        <v>221</v>
      </c>
      <c r="D358" s="131"/>
      <c r="E358" s="160">
        <v>3390</v>
      </c>
      <c r="F358" s="160">
        <v>1400</v>
      </c>
      <c r="G358" s="160">
        <v>185</v>
      </c>
      <c r="H358" s="160">
        <v>1080</v>
      </c>
      <c r="I358" s="160">
        <v>130</v>
      </c>
      <c r="J358" s="160">
        <v>0</v>
      </c>
      <c r="K358" s="160">
        <v>480</v>
      </c>
      <c r="L358" s="160">
        <v>135</v>
      </c>
      <c r="M358" s="160">
        <v>5405</v>
      </c>
      <c r="N358" s="131"/>
      <c r="O358" s="160">
        <v>3695</v>
      </c>
      <c r="P358" s="160">
        <v>1425</v>
      </c>
      <c r="Q358" s="160">
        <v>190</v>
      </c>
      <c r="R358" s="160">
        <v>1115</v>
      </c>
      <c r="S358" s="160">
        <v>120</v>
      </c>
      <c r="T358" s="160">
        <v>5</v>
      </c>
      <c r="U358" s="160">
        <v>485</v>
      </c>
      <c r="V358" s="160">
        <v>145</v>
      </c>
      <c r="W358" s="160">
        <v>5755</v>
      </c>
    </row>
    <row r="359" spans="1:23" x14ac:dyDescent="0.25">
      <c r="A359" s="131" t="s">
        <v>948</v>
      </c>
      <c r="B359" s="131" t="s">
        <v>949</v>
      </c>
      <c r="C359" s="131" t="s">
        <v>220</v>
      </c>
      <c r="D359" s="131"/>
      <c r="E359" s="160">
        <v>2290</v>
      </c>
      <c r="F359" s="160">
        <v>850</v>
      </c>
      <c r="G359" s="160">
        <v>150</v>
      </c>
      <c r="H359" s="160">
        <v>625</v>
      </c>
      <c r="I359" s="160">
        <v>60</v>
      </c>
      <c r="J359" s="160">
        <v>10</v>
      </c>
      <c r="K359" s="160">
        <v>470</v>
      </c>
      <c r="L359" s="160">
        <v>165</v>
      </c>
      <c r="M359" s="160">
        <v>3775</v>
      </c>
      <c r="N359" s="131"/>
      <c r="O359" s="160">
        <v>2495</v>
      </c>
      <c r="P359" s="160">
        <v>865</v>
      </c>
      <c r="Q359" s="160">
        <v>150</v>
      </c>
      <c r="R359" s="160">
        <v>630</v>
      </c>
      <c r="S359" s="160">
        <v>70</v>
      </c>
      <c r="T359" s="160">
        <v>15</v>
      </c>
      <c r="U359" s="160">
        <v>500</v>
      </c>
      <c r="V359" s="160">
        <v>160</v>
      </c>
      <c r="W359" s="160">
        <v>4020</v>
      </c>
    </row>
    <row r="360" spans="1:23" x14ac:dyDescent="0.25">
      <c r="A360" s="131" t="s">
        <v>986</v>
      </c>
      <c r="B360" s="131" t="s">
        <v>987</v>
      </c>
      <c r="C360" s="131" t="s">
        <v>219</v>
      </c>
      <c r="D360" s="131"/>
      <c r="E360" s="160"/>
      <c r="F360" s="160"/>
      <c r="G360" s="160"/>
      <c r="H360" s="160"/>
      <c r="I360" s="160"/>
      <c r="J360" s="160"/>
      <c r="K360" s="160"/>
      <c r="L360" s="160"/>
      <c r="M360" s="160"/>
      <c r="N360" s="131"/>
      <c r="O360" s="160">
        <v>6925</v>
      </c>
      <c r="P360" s="160">
        <v>1670</v>
      </c>
      <c r="Q360" s="160">
        <v>290</v>
      </c>
      <c r="R360" s="160">
        <v>1190</v>
      </c>
      <c r="S360" s="160">
        <v>180</v>
      </c>
      <c r="T360" s="160">
        <v>5</v>
      </c>
      <c r="U360" s="160">
        <v>1110</v>
      </c>
      <c r="V360" s="160">
        <v>155</v>
      </c>
      <c r="W360" s="160">
        <v>9860</v>
      </c>
    </row>
    <row r="361" spans="1:23" x14ac:dyDescent="0.25">
      <c r="A361" s="131" t="s">
        <v>988</v>
      </c>
      <c r="B361" s="131" t="s">
        <v>989</v>
      </c>
      <c r="C361" s="131" t="s">
        <v>220</v>
      </c>
      <c r="D361" s="131"/>
      <c r="E361" s="160"/>
      <c r="F361" s="160"/>
      <c r="G361" s="160"/>
      <c r="H361" s="160"/>
      <c r="I361" s="160"/>
      <c r="J361" s="160"/>
      <c r="K361" s="160"/>
      <c r="L361" s="160"/>
      <c r="M361" s="160"/>
      <c r="N361" s="131"/>
      <c r="O361" s="160">
        <v>6720</v>
      </c>
      <c r="P361" s="160">
        <v>2370</v>
      </c>
      <c r="Q361" s="160">
        <v>350</v>
      </c>
      <c r="R361" s="160">
        <v>1800</v>
      </c>
      <c r="S361" s="160">
        <v>215</v>
      </c>
      <c r="T361" s="160">
        <v>5</v>
      </c>
      <c r="U361" s="160">
        <v>1130</v>
      </c>
      <c r="V361" s="160">
        <v>255</v>
      </c>
      <c r="W361" s="160">
        <v>10480</v>
      </c>
    </row>
    <row r="362" spans="1:23" x14ac:dyDescent="0.25">
      <c r="A362" s="58" t="s">
        <v>990</v>
      </c>
      <c r="B362" s="58" t="s">
        <v>991</v>
      </c>
      <c r="C362" s="58" t="s">
        <v>219</v>
      </c>
      <c r="D362" s="58"/>
      <c r="E362" s="161"/>
      <c r="F362" s="161"/>
      <c r="G362" s="161"/>
      <c r="H362" s="161"/>
      <c r="I362" s="161"/>
      <c r="J362" s="161"/>
      <c r="K362" s="161"/>
      <c r="L362" s="161"/>
      <c r="M362" s="161"/>
      <c r="N362" s="58"/>
      <c r="O362" s="161">
        <v>4995</v>
      </c>
      <c r="P362" s="161">
        <v>1665</v>
      </c>
      <c r="Q362" s="161">
        <v>225</v>
      </c>
      <c r="R362" s="161">
        <v>1245</v>
      </c>
      <c r="S362" s="161">
        <v>185</v>
      </c>
      <c r="T362" s="161">
        <v>5</v>
      </c>
      <c r="U362" s="161">
        <v>965</v>
      </c>
      <c r="V362" s="161">
        <v>150</v>
      </c>
      <c r="W362" s="161">
        <v>7775</v>
      </c>
    </row>
    <row r="363" spans="1:23" x14ac:dyDescent="0.25">
      <c r="A363" s="48" t="s">
        <v>27</v>
      </c>
    </row>
  </sheetData>
  <mergeCells count="2">
    <mergeCell ref="E4:K4"/>
    <mergeCell ref="O4:U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44"/>
  <sheetViews>
    <sheetView zoomScaleNormal="100" workbookViewId="0"/>
  </sheetViews>
  <sheetFormatPr defaultColWidth="9.140625" defaultRowHeight="12.75" x14ac:dyDescent="0.2"/>
  <cols>
    <col min="1" max="1" width="99" style="89" customWidth="1"/>
    <col min="2" max="2" width="9.140625" style="86" customWidth="1"/>
    <col min="3" max="256" width="9.140625" style="86"/>
    <col min="257" max="257" width="99" style="86" customWidth="1"/>
    <col min="258" max="258" width="9.140625" style="86" customWidth="1"/>
    <col min="259" max="512" width="9.140625" style="86"/>
    <col min="513" max="513" width="99" style="86" customWidth="1"/>
    <col min="514" max="514" width="9.140625" style="86" customWidth="1"/>
    <col min="515" max="768" width="9.140625" style="86"/>
    <col min="769" max="769" width="99" style="86" customWidth="1"/>
    <col min="770" max="770" width="9.140625" style="86" customWidth="1"/>
    <col min="771" max="1024" width="9.140625" style="86"/>
    <col min="1025" max="1025" width="99" style="86" customWidth="1"/>
    <col min="1026" max="1026" width="9.140625" style="86" customWidth="1"/>
    <col min="1027" max="1280" width="9.140625" style="86"/>
    <col min="1281" max="1281" width="99" style="86" customWidth="1"/>
    <col min="1282" max="1282" width="9.140625" style="86" customWidth="1"/>
    <col min="1283" max="1536" width="9.140625" style="86"/>
    <col min="1537" max="1537" width="99" style="86" customWidth="1"/>
    <col min="1538" max="1538" width="9.140625" style="86" customWidth="1"/>
    <col min="1539" max="1792" width="9.140625" style="86"/>
    <col min="1793" max="1793" width="99" style="86" customWidth="1"/>
    <col min="1794" max="1794" width="9.140625" style="86" customWidth="1"/>
    <col min="1795" max="2048" width="9.140625" style="86"/>
    <col min="2049" max="2049" width="99" style="86" customWidth="1"/>
    <col min="2050" max="2050" width="9.140625" style="86" customWidth="1"/>
    <col min="2051" max="2304" width="9.140625" style="86"/>
    <col min="2305" max="2305" width="99" style="86" customWidth="1"/>
    <col min="2306" max="2306" width="9.140625" style="86" customWidth="1"/>
    <col min="2307" max="2560" width="9.140625" style="86"/>
    <col min="2561" max="2561" width="99" style="86" customWidth="1"/>
    <col min="2562" max="2562" width="9.140625" style="86" customWidth="1"/>
    <col min="2563" max="2816" width="9.140625" style="86"/>
    <col min="2817" max="2817" width="99" style="86" customWidth="1"/>
    <col min="2818" max="2818" width="9.140625" style="86" customWidth="1"/>
    <col min="2819" max="3072" width="9.140625" style="86"/>
    <col min="3073" max="3073" width="99" style="86" customWidth="1"/>
    <col min="3074" max="3074" width="9.140625" style="86" customWidth="1"/>
    <col min="3075" max="3328" width="9.140625" style="86"/>
    <col min="3329" max="3329" width="99" style="86" customWidth="1"/>
    <col min="3330" max="3330" width="9.140625" style="86" customWidth="1"/>
    <col min="3331" max="3584" width="9.140625" style="86"/>
    <col min="3585" max="3585" width="99" style="86" customWidth="1"/>
    <col min="3586" max="3586" width="9.140625" style="86" customWidth="1"/>
    <col min="3587" max="3840" width="9.140625" style="86"/>
    <col min="3841" max="3841" width="99" style="86" customWidth="1"/>
    <col min="3842" max="3842" width="9.140625" style="86" customWidth="1"/>
    <col min="3843" max="4096" width="9.140625" style="86"/>
    <col min="4097" max="4097" width="99" style="86" customWidth="1"/>
    <col min="4098" max="4098" width="9.140625" style="86" customWidth="1"/>
    <col min="4099" max="4352" width="9.140625" style="86"/>
    <col min="4353" max="4353" width="99" style="86" customWidth="1"/>
    <col min="4354" max="4354" width="9.140625" style="86" customWidth="1"/>
    <col min="4355" max="4608" width="9.140625" style="86"/>
    <col min="4609" max="4609" width="99" style="86" customWidth="1"/>
    <col min="4610" max="4610" width="9.140625" style="86" customWidth="1"/>
    <col min="4611" max="4864" width="9.140625" style="86"/>
    <col min="4865" max="4865" width="99" style="86" customWidth="1"/>
    <col min="4866" max="4866" width="9.140625" style="86" customWidth="1"/>
    <col min="4867" max="5120" width="9.140625" style="86"/>
    <col min="5121" max="5121" width="99" style="86" customWidth="1"/>
    <col min="5122" max="5122" width="9.140625" style="86" customWidth="1"/>
    <col min="5123" max="5376" width="9.140625" style="86"/>
    <col min="5377" max="5377" width="99" style="86" customWidth="1"/>
    <col min="5378" max="5378" width="9.140625" style="86" customWidth="1"/>
    <col min="5379" max="5632" width="9.140625" style="86"/>
    <col min="5633" max="5633" width="99" style="86" customWidth="1"/>
    <col min="5634" max="5634" width="9.140625" style="86" customWidth="1"/>
    <col min="5635" max="5888" width="9.140625" style="86"/>
    <col min="5889" max="5889" width="99" style="86" customWidth="1"/>
    <col min="5890" max="5890" width="9.140625" style="86" customWidth="1"/>
    <col min="5891" max="6144" width="9.140625" style="86"/>
    <col min="6145" max="6145" width="99" style="86" customWidth="1"/>
    <col min="6146" max="6146" width="9.140625" style="86" customWidth="1"/>
    <col min="6147" max="6400" width="9.140625" style="86"/>
    <col min="6401" max="6401" width="99" style="86" customWidth="1"/>
    <col min="6402" max="6402" width="9.140625" style="86" customWidth="1"/>
    <col min="6403" max="6656" width="9.140625" style="86"/>
    <col min="6657" max="6657" width="99" style="86" customWidth="1"/>
    <col min="6658" max="6658" width="9.140625" style="86" customWidth="1"/>
    <col min="6659" max="6912" width="9.140625" style="86"/>
    <col min="6913" max="6913" width="99" style="86" customWidth="1"/>
    <col min="6914" max="6914" width="9.140625" style="86" customWidth="1"/>
    <col min="6915" max="7168" width="9.140625" style="86"/>
    <col min="7169" max="7169" width="99" style="86" customWidth="1"/>
    <col min="7170" max="7170" width="9.140625" style="86" customWidth="1"/>
    <col min="7171" max="7424" width="9.140625" style="86"/>
    <col min="7425" max="7425" width="99" style="86" customWidth="1"/>
    <col min="7426" max="7426" width="9.140625" style="86" customWidth="1"/>
    <col min="7427" max="7680" width="9.140625" style="86"/>
    <col min="7681" max="7681" width="99" style="86" customWidth="1"/>
    <col min="7682" max="7682" width="9.140625" style="86" customWidth="1"/>
    <col min="7683" max="7936" width="9.140625" style="86"/>
    <col min="7937" max="7937" width="99" style="86" customWidth="1"/>
    <col min="7938" max="7938" width="9.140625" style="86" customWidth="1"/>
    <col min="7939" max="8192" width="9.140625" style="86"/>
    <col min="8193" max="8193" width="99" style="86" customWidth="1"/>
    <col min="8194" max="8194" width="9.140625" style="86" customWidth="1"/>
    <col min="8195" max="8448" width="9.140625" style="86"/>
    <col min="8449" max="8449" width="99" style="86" customWidth="1"/>
    <col min="8450" max="8450" width="9.140625" style="86" customWidth="1"/>
    <col min="8451" max="8704" width="9.140625" style="86"/>
    <col min="8705" max="8705" width="99" style="86" customWidth="1"/>
    <col min="8706" max="8706" width="9.140625" style="86" customWidth="1"/>
    <col min="8707" max="8960" width="9.140625" style="86"/>
    <col min="8961" max="8961" width="99" style="86" customWidth="1"/>
    <col min="8962" max="8962" width="9.140625" style="86" customWidth="1"/>
    <col min="8963" max="9216" width="9.140625" style="86"/>
    <col min="9217" max="9217" width="99" style="86" customWidth="1"/>
    <col min="9218" max="9218" width="9.140625" style="86" customWidth="1"/>
    <col min="9219" max="9472" width="9.140625" style="86"/>
    <col min="9473" max="9473" width="99" style="86" customWidth="1"/>
    <col min="9474" max="9474" width="9.140625" style="86" customWidth="1"/>
    <col min="9475" max="9728" width="9.140625" style="86"/>
    <col min="9729" max="9729" width="99" style="86" customWidth="1"/>
    <col min="9730" max="9730" width="9.140625" style="86" customWidth="1"/>
    <col min="9731" max="9984" width="9.140625" style="86"/>
    <col min="9985" max="9985" width="99" style="86" customWidth="1"/>
    <col min="9986" max="9986" width="9.140625" style="86" customWidth="1"/>
    <col min="9987" max="10240" width="9.140625" style="86"/>
    <col min="10241" max="10241" width="99" style="86" customWidth="1"/>
    <col min="10242" max="10242" width="9.140625" style="86" customWidth="1"/>
    <col min="10243" max="10496" width="9.140625" style="86"/>
    <col min="10497" max="10497" width="99" style="86" customWidth="1"/>
    <col min="10498" max="10498" width="9.140625" style="86" customWidth="1"/>
    <col min="10499" max="10752" width="9.140625" style="86"/>
    <col min="10753" max="10753" width="99" style="86" customWidth="1"/>
    <col min="10754" max="10754" width="9.140625" style="86" customWidth="1"/>
    <col min="10755" max="11008" width="9.140625" style="86"/>
    <col min="11009" max="11009" width="99" style="86" customWidth="1"/>
    <col min="11010" max="11010" width="9.140625" style="86" customWidth="1"/>
    <col min="11011" max="11264" width="9.140625" style="86"/>
    <col min="11265" max="11265" width="99" style="86" customWidth="1"/>
    <col min="11266" max="11266" width="9.140625" style="86" customWidth="1"/>
    <col min="11267" max="11520" width="9.140625" style="86"/>
    <col min="11521" max="11521" width="99" style="86" customWidth="1"/>
    <col min="11522" max="11522" width="9.140625" style="86" customWidth="1"/>
    <col min="11523" max="11776" width="9.140625" style="86"/>
    <col min="11777" max="11777" width="99" style="86" customWidth="1"/>
    <col min="11778" max="11778" width="9.140625" style="86" customWidth="1"/>
    <col min="11779" max="12032" width="9.140625" style="86"/>
    <col min="12033" max="12033" width="99" style="86" customWidth="1"/>
    <col min="12034" max="12034" width="9.140625" style="86" customWidth="1"/>
    <col min="12035" max="12288" width="9.140625" style="86"/>
    <col min="12289" max="12289" width="99" style="86" customWidth="1"/>
    <col min="12290" max="12290" width="9.140625" style="86" customWidth="1"/>
    <col min="12291" max="12544" width="9.140625" style="86"/>
    <col min="12545" max="12545" width="99" style="86" customWidth="1"/>
    <col min="12546" max="12546" width="9.140625" style="86" customWidth="1"/>
    <col min="12547" max="12800" width="9.140625" style="86"/>
    <col min="12801" max="12801" width="99" style="86" customWidth="1"/>
    <col min="12802" max="12802" width="9.140625" style="86" customWidth="1"/>
    <col min="12803" max="13056" width="9.140625" style="86"/>
    <col min="13057" max="13057" width="99" style="86" customWidth="1"/>
    <col min="13058" max="13058" width="9.140625" style="86" customWidth="1"/>
    <col min="13059" max="13312" width="9.140625" style="86"/>
    <col min="13313" max="13313" width="99" style="86" customWidth="1"/>
    <col min="13314" max="13314" width="9.140625" style="86" customWidth="1"/>
    <col min="13315" max="13568" width="9.140625" style="86"/>
    <col min="13569" max="13569" width="99" style="86" customWidth="1"/>
    <col min="13570" max="13570" width="9.140625" style="86" customWidth="1"/>
    <col min="13571" max="13824" width="9.140625" style="86"/>
    <col min="13825" max="13825" width="99" style="86" customWidth="1"/>
    <col min="13826" max="13826" width="9.140625" style="86" customWidth="1"/>
    <col min="13827" max="14080" width="9.140625" style="86"/>
    <col min="14081" max="14081" width="99" style="86" customWidth="1"/>
    <col min="14082" max="14082" width="9.140625" style="86" customWidth="1"/>
    <col min="14083" max="14336" width="9.140625" style="86"/>
    <col min="14337" max="14337" width="99" style="86" customWidth="1"/>
    <col min="14338" max="14338" width="9.140625" style="86" customWidth="1"/>
    <col min="14339" max="14592" width="9.140625" style="86"/>
    <col min="14593" max="14593" width="99" style="86" customWidth="1"/>
    <col min="14594" max="14594" width="9.140625" style="86" customWidth="1"/>
    <col min="14595" max="14848" width="9.140625" style="86"/>
    <col min="14849" max="14849" width="99" style="86" customWidth="1"/>
    <col min="14850" max="14850" width="9.140625" style="86" customWidth="1"/>
    <col min="14851" max="15104" width="9.140625" style="86"/>
    <col min="15105" max="15105" width="99" style="86" customWidth="1"/>
    <col min="15106" max="15106" width="9.140625" style="86" customWidth="1"/>
    <col min="15107" max="15360" width="9.140625" style="86"/>
    <col min="15361" max="15361" width="99" style="86" customWidth="1"/>
    <col min="15362" max="15362" width="9.140625" style="86" customWidth="1"/>
    <col min="15363" max="15616" width="9.140625" style="86"/>
    <col min="15617" max="15617" width="99" style="86" customWidth="1"/>
    <col min="15618" max="15618" width="9.140625" style="86" customWidth="1"/>
    <col min="15619" max="15872" width="9.140625" style="86"/>
    <col min="15873" max="15873" width="99" style="86" customWidth="1"/>
    <col min="15874" max="15874" width="9.140625" style="86" customWidth="1"/>
    <col min="15875" max="16128" width="9.140625" style="86"/>
    <col min="16129" max="16129" width="99" style="86" customWidth="1"/>
    <col min="16130" max="16130" width="9.140625" style="86" customWidth="1"/>
    <col min="16131" max="16384" width="9.140625" style="86"/>
  </cols>
  <sheetData>
    <row r="1" spans="1:3" ht="15.75" x14ac:dyDescent="0.2">
      <c r="A1" s="85" t="s">
        <v>921</v>
      </c>
    </row>
    <row r="3" spans="1:3" ht="14.25" x14ac:dyDescent="0.2">
      <c r="A3" s="87" t="s">
        <v>14</v>
      </c>
    </row>
    <row r="4" spans="1:3" ht="3.75" customHeight="1" x14ac:dyDescent="0.2">
      <c r="A4" s="87"/>
    </row>
    <row r="5" spans="1:3" ht="25.5" x14ac:dyDescent="0.2">
      <c r="A5" s="90" t="s">
        <v>140</v>
      </c>
    </row>
    <row r="6" spans="1:3" ht="12.75" customHeight="1" x14ac:dyDescent="0.2">
      <c r="A6" s="91"/>
    </row>
    <row r="7" spans="1:3" ht="15.75" customHeight="1" x14ac:dyDescent="0.2">
      <c r="A7" s="92" t="s">
        <v>15</v>
      </c>
      <c r="C7" s="93"/>
    </row>
    <row r="8" spans="1:3" ht="4.5" customHeight="1" x14ac:dyDescent="0.2">
      <c r="A8" s="87"/>
    </row>
    <row r="9" spans="1:3" ht="89.25" x14ac:dyDescent="0.2">
      <c r="A9" s="94" t="s">
        <v>141</v>
      </c>
    </row>
    <row r="10" spans="1:3" x14ac:dyDescent="0.2">
      <c r="A10" s="94"/>
    </row>
    <row r="11" spans="1:3" ht="14.25" x14ac:dyDescent="0.2">
      <c r="A11" s="87" t="s">
        <v>17</v>
      </c>
    </row>
    <row r="12" spans="1:3" ht="4.5" customHeight="1" x14ac:dyDescent="0.2">
      <c r="A12" s="87"/>
    </row>
    <row r="13" spans="1:3" ht="40.5" customHeight="1" x14ac:dyDescent="0.2">
      <c r="A13" s="88" t="s">
        <v>957</v>
      </c>
    </row>
    <row r="14" spans="1:3" ht="7.5" customHeight="1" x14ac:dyDescent="0.2">
      <c r="A14" s="87"/>
    </row>
    <row r="15" spans="1:3" x14ac:dyDescent="0.2">
      <c r="A15" s="104" t="s">
        <v>994</v>
      </c>
    </row>
    <row r="16" spans="1:3" ht="7.5" customHeight="1" x14ac:dyDescent="0.2">
      <c r="A16" s="87"/>
    </row>
    <row r="17" spans="1:1" x14ac:dyDescent="0.2">
      <c r="A17" s="95" t="s">
        <v>131</v>
      </c>
    </row>
    <row r="18" spans="1:1" ht="38.25" x14ac:dyDescent="0.2">
      <c r="A18" s="88" t="s">
        <v>142</v>
      </c>
    </row>
    <row r="19" spans="1:1" ht="12" customHeight="1" x14ac:dyDescent="0.2">
      <c r="A19" s="87"/>
    </row>
    <row r="20" spans="1:1" x14ac:dyDescent="0.2">
      <c r="A20" s="95" t="s">
        <v>132</v>
      </c>
    </row>
    <row r="21" spans="1:1" ht="53.25" customHeight="1" x14ac:dyDescent="0.2">
      <c r="A21" s="88" t="s">
        <v>133</v>
      </c>
    </row>
    <row r="22" spans="1:1" x14ac:dyDescent="0.2">
      <c r="A22" s="86"/>
    </row>
    <row r="23" spans="1:1" x14ac:dyDescent="0.2">
      <c r="A23" s="95" t="s">
        <v>134</v>
      </c>
    </row>
    <row r="24" spans="1:1" ht="38.25" x14ac:dyDescent="0.2">
      <c r="A24" s="88" t="s">
        <v>135</v>
      </c>
    </row>
    <row r="25" spans="1:1" x14ac:dyDescent="0.2">
      <c r="A25" s="95"/>
    </row>
    <row r="26" spans="1:1" ht="14.25" x14ac:dyDescent="0.2">
      <c r="A26" s="96" t="s">
        <v>19</v>
      </c>
    </row>
    <row r="27" spans="1:1" ht="4.5" customHeight="1" x14ac:dyDescent="0.2"/>
    <row r="28" spans="1:1" ht="89.25" x14ac:dyDescent="0.2">
      <c r="A28" s="94" t="s">
        <v>136</v>
      </c>
    </row>
    <row r="29" spans="1:1" ht="4.5" customHeight="1" x14ac:dyDescent="0.2"/>
    <row r="30" spans="1:1" ht="38.25" x14ac:dyDescent="0.2">
      <c r="A30" s="94" t="s">
        <v>137</v>
      </c>
    </row>
    <row r="31" spans="1:1" ht="6" customHeight="1" x14ac:dyDescent="0.2">
      <c r="A31" s="94"/>
    </row>
    <row r="32" spans="1:1" ht="25.5" x14ac:dyDescent="0.2">
      <c r="A32" s="97" t="s">
        <v>138</v>
      </c>
    </row>
    <row r="33" spans="1:1" x14ac:dyDescent="0.2">
      <c r="A33" s="97"/>
    </row>
    <row r="34" spans="1:1" ht="15" x14ac:dyDescent="0.2">
      <c r="A34" s="98" t="s">
        <v>21</v>
      </c>
    </row>
    <row r="35" spans="1:1" ht="4.5" customHeight="1" x14ac:dyDescent="0.2">
      <c r="A35" s="98"/>
    </row>
    <row r="36" spans="1:1" x14ac:dyDescent="0.2">
      <c r="A36" s="99" t="s">
        <v>139</v>
      </c>
    </row>
    <row r="39" spans="1:1" ht="10.5" customHeight="1" x14ac:dyDescent="0.2"/>
    <row r="40" spans="1:1" x14ac:dyDescent="0.2">
      <c r="A40" s="86"/>
    </row>
    <row r="41" spans="1:1" x14ac:dyDescent="0.2">
      <c r="A41" s="86"/>
    </row>
    <row r="42" spans="1:1" x14ac:dyDescent="0.2">
      <c r="A42" s="88"/>
    </row>
    <row r="43" spans="1:1" x14ac:dyDescent="0.2">
      <c r="A43" s="86"/>
    </row>
    <row r="44" spans="1:1" x14ac:dyDescent="0.2">
      <c r="A44" s="86"/>
    </row>
  </sheetData>
  <pageMargins left="0.75" right="0.75" top="1" bottom="1" header="0.5" footer="0.5"/>
  <pageSetup paperSize="9" scale="99"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26"/>
  <sheetViews>
    <sheetView zoomScaleNormal="100" workbookViewId="0"/>
  </sheetViews>
  <sheetFormatPr defaultColWidth="8.85546875" defaultRowHeight="15" x14ac:dyDescent="0.25"/>
  <cols>
    <col min="1" max="1" width="28.140625" style="47" bestFit="1" customWidth="1"/>
    <col min="2" max="2" width="2.5703125" style="47" customWidth="1"/>
    <col min="3" max="16384" width="8.85546875" style="9"/>
  </cols>
  <sheetData>
    <row r="1" spans="1:7" x14ac:dyDescent="0.25">
      <c r="A1" s="119" t="s">
        <v>11</v>
      </c>
    </row>
    <row r="2" spans="1:7" x14ac:dyDescent="0.25">
      <c r="A2" s="26" t="s">
        <v>966</v>
      </c>
      <c r="B2" s="1"/>
      <c r="C2" s="1"/>
      <c r="D2" s="1"/>
      <c r="E2" s="1"/>
      <c r="F2" s="1"/>
      <c r="G2" s="1"/>
    </row>
    <row r="3" spans="1:7" x14ac:dyDescent="0.25">
      <c r="A3" s="43"/>
      <c r="B3" s="43"/>
      <c r="C3" s="2">
        <v>2021</v>
      </c>
      <c r="D3" s="2"/>
      <c r="E3" s="3"/>
      <c r="F3" s="3"/>
      <c r="G3" s="3"/>
    </row>
    <row r="4" spans="1:7" x14ac:dyDescent="0.25">
      <c r="A4" s="44"/>
      <c r="B4" s="44"/>
      <c r="C4" s="163"/>
      <c r="D4" s="163"/>
      <c r="E4" s="163"/>
      <c r="F4" s="4"/>
      <c r="G4" s="4"/>
    </row>
    <row r="5" spans="1:7" ht="90.75" x14ac:dyDescent="0.25">
      <c r="A5" s="45" t="s">
        <v>40</v>
      </c>
      <c r="B5" s="45"/>
      <c r="C5" s="5" t="s">
        <v>54</v>
      </c>
      <c r="D5" s="6" t="s">
        <v>912</v>
      </c>
      <c r="E5" s="6" t="s">
        <v>175</v>
      </c>
      <c r="F5" s="6" t="s">
        <v>176</v>
      </c>
      <c r="G5" s="6" t="s">
        <v>55</v>
      </c>
    </row>
    <row r="6" spans="1:7" x14ac:dyDescent="0.25">
      <c r="A6" s="49"/>
      <c r="B6" s="49"/>
      <c r="C6" s="50"/>
      <c r="D6" s="51"/>
      <c r="E6" s="51"/>
      <c r="F6" s="51"/>
      <c r="G6" s="51"/>
    </row>
    <row r="7" spans="1:7" x14ac:dyDescent="0.25">
      <c r="A7" s="8"/>
      <c r="B7" s="8"/>
      <c r="C7" s="53" t="s">
        <v>52</v>
      </c>
      <c r="D7" s="7"/>
      <c r="E7" s="7"/>
      <c r="F7" s="7"/>
      <c r="G7" s="7"/>
    </row>
    <row r="8" spans="1:7" x14ac:dyDescent="0.25">
      <c r="A8" s="8"/>
      <c r="B8" s="8"/>
      <c r="C8" s="7"/>
      <c r="D8" s="7"/>
      <c r="E8" s="7"/>
      <c r="F8" s="7"/>
      <c r="G8" s="7"/>
    </row>
    <row r="9" spans="1:7" x14ac:dyDescent="0.25">
      <c r="A9" s="8" t="s">
        <v>50</v>
      </c>
      <c r="B9" s="8"/>
      <c r="C9" s="69">
        <v>1885965</v>
      </c>
      <c r="D9" s="69">
        <v>104241</v>
      </c>
      <c r="E9" s="69">
        <v>515151</v>
      </c>
      <c r="F9" s="69">
        <v>1250783</v>
      </c>
      <c r="G9" s="69">
        <v>15790</v>
      </c>
    </row>
    <row r="10" spans="1:7" x14ac:dyDescent="0.25">
      <c r="A10" s="8" t="s">
        <v>28</v>
      </c>
      <c r="B10" s="8"/>
      <c r="C10" s="69">
        <v>23764</v>
      </c>
      <c r="D10" s="69" t="s">
        <v>2</v>
      </c>
      <c r="E10" s="69" t="s">
        <v>2</v>
      </c>
      <c r="F10" s="69" t="s">
        <v>2</v>
      </c>
      <c r="G10" s="69" t="s">
        <v>2</v>
      </c>
    </row>
    <row r="11" spans="1:7" x14ac:dyDescent="0.25">
      <c r="A11" s="8" t="s">
        <v>29</v>
      </c>
      <c r="B11" s="8"/>
      <c r="C11" s="69">
        <v>394219</v>
      </c>
      <c r="D11" s="69">
        <v>5756</v>
      </c>
      <c r="E11" s="69">
        <v>83220</v>
      </c>
      <c r="F11" s="69">
        <v>304314</v>
      </c>
      <c r="G11" s="69">
        <v>929</v>
      </c>
    </row>
    <row r="12" spans="1:7" x14ac:dyDescent="0.25">
      <c r="A12" s="8" t="s">
        <v>30</v>
      </c>
      <c r="B12" s="8"/>
      <c r="C12" s="69">
        <v>39693</v>
      </c>
      <c r="D12" s="69" t="s">
        <v>2</v>
      </c>
      <c r="E12" s="69" t="s">
        <v>2</v>
      </c>
      <c r="F12" s="69" t="s">
        <v>2</v>
      </c>
      <c r="G12" s="69" t="s">
        <v>2</v>
      </c>
    </row>
    <row r="13" spans="1:7" x14ac:dyDescent="0.25">
      <c r="A13" s="8" t="s">
        <v>31</v>
      </c>
      <c r="B13" s="8"/>
      <c r="C13" s="69">
        <v>11762</v>
      </c>
      <c r="D13" s="69" t="s">
        <v>2</v>
      </c>
      <c r="E13" s="69" t="s">
        <v>2</v>
      </c>
      <c r="F13" s="69" t="s">
        <v>2</v>
      </c>
      <c r="G13" s="69" t="s">
        <v>2</v>
      </c>
    </row>
    <row r="14" spans="1:7" x14ac:dyDescent="0.25">
      <c r="A14" s="8" t="s">
        <v>32</v>
      </c>
      <c r="B14" s="8"/>
      <c r="C14" s="69">
        <v>129033</v>
      </c>
      <c r="D14" s="69">
        <v>18982</v>
      </c>
      <c r="E14" s="69">
        <v>64738</v>
      </c>
      <c r="F14" s="69">
        <v>45253</v>
      </c>
      <c r="G14" s="69">
        <v>60</v>
      </c>
    </row>
    <row r="15" spans="1:7" x14ac:dyDescent="0.25">
      <c r="A15" s="8" t="s">
        <v>33</v>
      </c>
      <c r="B15" s="8"/>
      <c r="C15" s="69">
        <v>829123</v>
      </c>
      <c r="D15" s="69">
        <v>30870</v>
      </c>
      <c r="E15" s="69">
        <v>246422</v>
      </c>
      <c r="F15" s="69">
        <v>551594</v>
      </c>
      <c r="G15" s="69">
        <v>237</v>
      </c>
    </row>
    <row r="16" spans="1:7" x14ac:dyDescent="0.25">
      <c r="A16" s="8" t="s">
        <v>47</v>
      </c>
      <c r="B16" s="8"/>
      <c r="C16" s="69">
        <v>91004</v>
      </c>
      <c r="D16" s="69">
        <v>4490</v>
      </c>
      <c r="E16" s="69">
        <v>43169</v>
      </c>
      <c r="F16" s="69" t="s">
        <v>2</v>
      </c>
      <c r="G16" s="69" t="s">
        <v>2</v>
      </c>
    </row>
    <row r="17" spans="1:7" x14ac:dyDescent="0.25">
      <c r="A17" s="8" t="s">
        <v>48</v>
      </c>
      <c r="B17" s="8"/>
      <c r="C17" s="69">
        <v>597015</v>
      </c>
      <c r="D17" s="69">
        <v>19296</v>
      </c>
      <c r="E17" s="69">
        <v>139094</v>
      </c>
      <c r="F17" s="69" t="s">
        <v>2</v>
      </c>
      <c r="G17" s="69" t="s">
        <v>2</v>
      </c>
    </row>
    <row r="18" spans="1:7" x14ac:dyDescent="0.25">
      <c r="A18" s="8" t="s">
        <v>49</v>
      </c>
      <c r="B18" s="8"/>
      <c r="C18" s="69">
        <v>141105</v>
      </c>
      <c r="D18" s="69">
        <v>7084</v>
      </c>
      <c r="E18" s="69">
        <v>64160</v>
      </c>
      <c r="F18" s="69" t="s">
        <v>2</v>
      </c>
      <c r="G18" s="69" t="s">
        <v>2</v>
      </c>
    </row>
    <row r="19" spans="1:7" x14ac:dyDescent="0.25">
      <c r="A19" s="8" t="s">
        <v>34</v>
      </c>
      <c r="B19" s="8"/>
      <c r="C19" s="69">
        <v>105171</v>
      </c>
      <c r="D19" s="69">
        <v>5625</v>
      </c>
      <c r="E19" s="69">
        <v>32202</v>
      </c>
      <c r="F19" s="69" t="s">
        <v>2</v>
      </c>
      <c r="G19" s="69" t="s">
        <v>2</v>
      </c>
    </row>
    <row r="20" spans="1:7" x14ac:dyDescent="0.25">
      <c r="A20" s="8" t="s">
        <v>35</v>
      </c>
      <c r="B20" s="8"/>
      <c r="C20" s="69">
        <v>22497</v>
      </c>
      <c r="D20" s="69">
        <v>1620</v>
      </c>
      <c r="E20" s="69">
        <v>12314</v>
      </c>
      <c r="F20" s="69">
        <v>8407</v>
      </c>
      <c r="G20" s="69">
        <v>156</v>
      </c>
    </row>
    <row r="21" spans="1:7" x14ac:dyDescent="0.25">
      <c r="A21" s="8" t="s">
        <v>36</v>
      </c>
      <c r="B21" s="8"/>
      <c r="C21" s="69">
        <v>88359</v>
      </c>
      <c r="D21" s="69">
        <v>6443</v>
      </c>
      <c r="E21" s="69">
        <v>13207</v>
      </c>
      <c r="F21" s="69">
        <v>67472</v>
      </c>
      <c r="G21" s="69">
        <v>1237</v>
      </c>
    </row>
    <row r="22" spans="1:7" x14ac:dyDescent="0.25">
      <c r="A22" s="8" t="s">
        <v>37</v>
      </c>
      <c r="B22" s="8"/>
      <c r="C22" s="69">
        <v>33078</v>
      </c>
      <c r="D22" s="69" t="s">
        <v>2</v>
      </c>
      <c r="E22" s="69" t="s">
        <v>2</v>
      </c>
      <c r="F22" s="69" t="s">
        <v>2</v>
      </c>
      <c r="G22" s="69" t="s">
        <v>2</v>
      </c>
    </row>
    <row r="23" spans="1:7" x14ac:dyDescent="0.25">
      <c r="A23" s="8" t="s">
        <v>38</v>
      </c>
      <c r="B23" s="8"/>
      <c r="C23" s="69">
        <v>114036</v>
      </c>
      <c r="D23" s="69">
        <v>24150</v>
      </c>
      <c r="E23" s="69">
        <v>22470</v>
      </c>
      <c r="F23" s="69">
        <v>65331</v>
      </c>
      <c r="G23" s="69">
        <v>2085</v>
      </c>
    </row>
    <row r="24" spans="1:7" x14ac:dyDescent="0.25">
      <c r="A24" s="8" t="s">
        <v>39</v>
      </c>
      <c r="B24" s="8"/>
      <c r="C24" s="69">
        <v>93898</v>
      </c>
      <c r="D24" s="69">
        <v>5520</v>
      </c>
      <c r="E24" s="69">
        <v>30240</v>
      </c>
      <c r="F24" s="69">
        <v>57413</v>
      </c>
      <c r="G24" s="69">
        <v>725</v>
      </c>
    </row>
    <row r="25" spans="1:7" x14ac:dyDescent="0.25">
      <c r="A25" s="5" t="s">
        <v>46</v>
      </c>
      <c r="B25" s="5"/>
      <c r="C25" s="72">
        <v>1333</v>
      </c>
      <c r="D25" s="72" t="s">
        <v>2</v>
      </c>
      <c r="E25" s="72" t="s">
        <v>2</v>
      </c>
      <c r="F25" s="72" t="s">
        <v>2</v>
      </c>
      <c r="G25" s="72" t="s">
        <v>2</v>
      </c>
    </row>
    <row r="26" spans="1:7" x14ac:dyDescent="0.25">
      <c r="A26" s="48" t="s">
        <v>27</v>
      </c>
    </row>
  </sheetData>
  <mergeCells count="1">
    <mergeCell ref="C4:E4"/>
  </mergeCells>
  <pageMargins left="0.7" right="0.7" top="0.75" bottom="0.75" header="0.3" footer="0.3"/>
  <pageSetup paperSize="9"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3"/>
  <sheetViews>
    <sheetView zoomScaleNormal="100" workbookViewId="0"/>
  </sheetViews>
  <sheetFormatPr defaultColWidth="8.85546875" defaultRowHeight="15" x14ac:dyDescent="0.25"/>
  <cols>
    <col min="1" max="1" width="28.140625" style="47" bestFit="1" customWidth="1"/>
    <col min="2" max="2" width="28.140625" style="47" customWidth="1"/>
    <col min="3" max="3" width="2.5703125" style="47" customWidth="1"/>
    <col min="4" max="16384" width="8.85546875" style="9"/>
  </cols>
  <sheetData>
    <row r="1" spans="1:8" x14ac:dyDescent="0.25">
      <c r="A1" s="119" t="s">
        <v>12</v>
      </c>
    </row>
    <row r="2" spans="1:8" x14ac:dyDescent="0.25">
      <c r="A2" s="26" t="s">
        <v>967</v>
      </c>
      <c r="B2" s="26"/>
      <c r="C2" s="1"/>
      <c r="D2" s="1"/>
      <c r="E2" s="1"/>
      <c r="F2" s="1"/>
      <c r="G2" s="1"/>
      <c r="H2" s="1"/>
    </row>
    <row r="3" spans="1:8" x14ac:dyDescent="0.25">
      <c r="A3" s="43"/>
      <c r="B3" s="43"/>
      <c r="C3" s="43"/>
      <c r="D3" s="2">
        <v>2021</v>
      </c>
      <c r="E3" s="2"/>
      <c r="F3" s="3"/>
      <c r="G3" s="3"/>
      <c r="H3" s="3"/>
    </row>
    <row r="4" spans="1:8" x14ac:dyDescent="0.25">
      <c r="A4" s="44"/>
      <c r="B4" s="44"/>
      <c r="C4" s="44"/>
      <c r="D4" s="163"/>
      <c r="E4" s="163"/>
      <c r="F4" s="163"/>
      <c r="G4" s="4"/>
      <c r="H4" s="4"/>
    </row>
    <row r="5" spans="1:8" ht="90.75" x14ac:dyDescent="0.25">
      <c r="A5" s="45" t="s">
        <v>53</v>
      </c>
      <c r="B5" s="45" t="s">
        <v>42</v>
      </c>
      <c r="C5" s="45"/>
      <c r="D5" s="5" t="s">
        <v>54</v>
      </c>
      <c r="E5" s="6" t="s">
        <v>912</v>
      </c>
      <c r="F5" s="6" t="s">
        <v>175</v>
      </c>
      <c r="G5" s="6" t="s">
        <v>176</v>
      </c>
      <c r="H5" s="6" t="s">
        <v>55</v>
      </c>
    </row>
    <row r="6" spans="1:8" x14ac:dyDescent="0.25">
      <c r="A6" s="49"/>
      <c r="B6" s="49"/>
      <c r="C6" s="49"/>
      <c r="D6" s="50"/>
      <c r="E6" s="51"/>
      <c r="F6" s="51"/>
      <c r="G6" s="51"/>
      <c r="H6" s="51"/>
    </row>
    <row r="7" spans="1:8" x14ac:dyDescent="0.25">
      <c r="A7" s="49"/>
      <c r="B7" s="49"/>
      <c r="C7" s="49"/>
      <c r="D7" s="53" t="s">
        <v>52</v>
      </c>
      <c r="E7" s="51"/>
      <c r="F7" s="51"/>
      <c r="G7" s="51"/>
      <c r="H7" s="51"/>
    </row>
    <row r="8" spans="1:8" x14ac:dyDescent="0.25">
      <c r="A8" s="49"/>
      <c r="B8" s="49"/>
      <c r="C8" s="49"/>
      <c r="D8" s="50"/>
      <c r="E8" s="51"/>
      <c r="F8" s="51"/>
      <c r="G8" s="51"/>
      <c r="H8" s="51"/>
    </row>
    <row r="9" spans="1:8" x14ac:dyDescent="0.25">
      <c r="A9" s="49" t="s">
        <v>54</v>
      </c>
      <c r="B9" s="49" t="s">
        <v>43</v>
      </c>
      <c r="C9" s="49"/>
      <c r="D9" s="69">
        <v>650862</v>
      </c>
      <c r="E9" s="69">
        <v>104241</v>
      </c>
      <c r="F9" s="69">
        <v>282585</v>
      </c>
      <c r="G9" s="69">
        <v>260544</v>
      </c>
      <c r="H9" s="69">
        <v>3491</v>
      </c>
    </row>
    <row r="10" spans="1:8" x14ac:dyDescent="0.25">
      <c r="A10" s="49" t="s">
        <v>54</v>
      </c>
      <c r="B10" s="49" t="s">
        <v>44</v>
      </c>
      <c r="C10" s="49"/>
      <c r="D10" s="69">
        <v>526294</v>
      </c>
      <c r="E10" s="69">
        <v>0</v>
      </c>
      <c r="F10" s="69">
        <v>126831</v>
      </c>
      <c r="G10" s="69">
        <v>391482</v>
      </c>
      <c r="H10" s="69">
        <v>7981</v>
      </c>
    </row>
    <row r="11" spans="1:8" x14ac:dyDescent="0.25">
      <c r="A11" s="49" t="s">
        <v>54</v>
      </c>
      <c r="B11" s="49" t="s">
        <v>45</v>
      </c>
      <c r="C11" s="49"/>
      <c r="D11" s="69">
        <v>708809</v>
      </c>
      <c r="E11" s="69">
        <v>0</v>
      </c>
      <c r="F11" s="69">
        <v>105736</v>
      </c>
      <c r="G11" s="69">
        <v>598756</v>
      </c>
      <c r="H11" s="69">
        <v>4318</v>
      </c>
    </row>
    <row r="12" spans="1:8" x14ac:dyDescent="0.25">
      <c r="A12" s="49" t="s">
        <v>54</v>
      </c>
      <c r="B12" s="46" t="s">
        <v>51</v>
      </c>
      <c r="C12" s="49"/>
      <c r="D12" s="69">
        <v>1885965</v>
      </c>
      <c r="E12" s="69">
        <v>104241</v>
      </c>
      <c r="F12" s="69">
        <v>515151</v>
      </c>
      <c r="G12" s="69">
        <v>1250783</v>
      </c>
      <c r="H12" s="69">
        <v>15790</v>
      </c>
    </row>
    <row r="13" spans="1:8" x14ac:dyDescent="0.25">
      <c r="A13" s="49"/>
      <c r="B13" s="46"/>
      <c r="C13" s="49"/>
      <c r="D13" s="70"/>
      <c r="E13" s="71"/>
      <c r="F13" s="71"/>
      <c r="G13" s="71"/>
      <c r="H13" s="71"/>
    </row>
    <row r="14" spans="1:8" x14ac:dyDescent="0.25">
      <c r="A14" s="49" t="s">
        <v>170</v>
      </c>
      <c r="B14" s="49" t="s">
        <v>43</v>
      </c>
      <c r="C14" s="49"/>
      <c r="D14" s="69">
        <v>134887</v>
      </c>
      <c r="E14" s="69">
        <v>104241</v>
      </c>
      <c r="F14" s="69">
        <v>30645</v>
      </c>
      <c r="G14" s="69"/>
      <c r="H14" s="69"/>
    </row>
    <row r="15" spans="1:8" x14ac:dyDescent="0.25">
      <c r="A15" s="49" t="s">
        <v>170</v>
      </c>
      <c r="B15" s="49" t="s">
        <v>44</v>
      </c>
      <c r="C15" s="8"/>
      <c r="D15" s="69" t="s">
        <v>2</v>
      </c>
      <c r="E15" s="69">
        <v>0</v>
      </c>
      <c r="F15" s="69" t="s">
        <v>2</v>
      </c>
      <c r="G15" s="69"/>
      <c r="H15" s="69"/>
    </row>
    <row r="16" spans="1:8" x14ac:dyDescent="0.25">
      <c r="A16" s="49" t="s">
        <v>170</v>
      </c>
      <c r="B16" s="49" t="s">
        <v>45</v>
      </c>
      <c r="C16" s="8"/>
      <c r="D16" s="69" t="s">
        <v>2</v>
      </c>
      <c r="E16" s="69">
        <v>0</v>
      </c>
      <c r="F16" s="69" t="s">
        <v>2</v>
      </c>
      <c r="G16" s="69"/>
      <c r="H16" s="69"/>
    </row>
    <row r="17" spans="1:8" x14ac:dyDescent="0.25">
      <c r="A17" s="49" t="s">
        <v>170</v>
      </c>
      <c r="B17" s="46" t="s">
        <v>51</v>
      </c>
      <c r="C17" s="8"/>
      <c r="D17" s="69">
        <v>137007</v>
      </c>
      <c r="E17" s="69">
        <v>104241</v>
      </c>
      <c r="F17" s="69">
        <v>32766</v>
      </c>
      <c r="G17" s="69"/>
      <c r="H17" s="69"/>
    </row>
    <row r="18" spans="1:8" x14ac:dyDescent="0.25">
      <c r="A18" s="8"/>
      <c r="B18" s="46"/>
      <c r="C18" s="8"/>
      <c r="D18" s="69"/>
      <c r="E18" s="69"/>
      <c r="F18" s="69"/>
      <c r="G18" s="69"/>
      <c r="H18" s="69"/>
    </row>
    <row r="19" spans="1:8" x14ac:dyDescent="0.25">
      <c r="A19" s="8" t="s">
        <v>117</v>
      </c>
      <c r="B19" s="49" t="s">
        <v>43</v>
      </c>
      <c r="C19" s="8"/>
      <c r="D19" s="69">
        <v>191673</v>
      </c>
      <c r="E19" s="69">
        <v>0</v>
      </c>
      <c r="F19" s="69">
        <v>191673</v>
      </c>
      <c r="G19" s="69"/>
      <c r="H19" s="69"/>
    </row>
    <row r="20" spans="1:8" x14ac:dyDescent="0.25">
      <c r="A20" s="8" t="s">
        <v>117</v>
      </c>
      <c r="B20" s="49" t="s">
        <v>44</v>
      </c>
      <c r="C20" s="8"/>
      <c r="D20" s="69">
        <v>60518</v>
      </c>
      <c r="E20" s="69">
        <v>0</v>
      </c>
      <c r="F20" s="69">
        <v>60518</v>
      </c>
      <c r="G20" s="69"/>
      <c r="H20" s="69"/>
    </row>
    <row r="21" spans="1:8" x14ac:dyDescent="0.25">
      <c r="A21" s="8" t="s">
        <v>117</v>
      </c>
      <c r="B21" s="49" t="s">
        <v>45</v>
      </c>
      <c r="C21" s="8"/>
      <c r="D21" s="69">
        <v>33517</v>
      </c>
      <c r="E21" s="69">
        <v>0</v>
      </c>
      <c r="F21" s="69">
        <v>33517</v>
      </c>
      <c r="G21" s="69"/>
      <c r="H21" s="69"/>
    </row>
    <row r="22" spans="1:8" x14ac:dyDescent="0.25">
      <c r="A22" s="8" t="s">
        <v>117</v>
      </c>
      <c r="B22" s="46" t="s">
        <v>51</v>
      </c>
      <c r="C22" s="8"/>
      <c r="D22" s="69">
        <v>285708</v>
      </c>
      <c r="E22" s="69">
        <v>0</v>
      </c>
      <c r="F22" s="69">
        <v>285708</v>
      </c>
      <c r="G22" s="69"/>
      <c r="H22" s="69"/>
    </row>
    <row r="23" spans="1:8" x14ac:dyDescent="0.25">
      <c r="A23" s="8"/>
      <c r="B23" s="46"/>
      <c r="C23" s="8"/>
      <c r="D23" s="69"/>
      <c r="E23" s="69"/>
      <c r="F23" s="69"/>
      <c r="G23" s="69"/>
      <c r="H23" s="69"/>
    </row>
    <row r="24" spans="1:8" x14ac:dyDescent="0.25">
      <c r="A24" s="8" t="s">
        <v>118</v>
      </c>
      <c r="B24" s="49" t="s">
        <v>43</v>
      </c>
      <c r="C24" s="8"/>
      <c r="D24" s="69">
        <v>57614</v>
      </c>
      <c r="E24" s="69">
        <v>0</v>
      </c>
      <c r="F24" s="69">
        <v>57614</v>
      </c>
      <c r="G24" s="69"/>
      <c r="H24" s="69"/>
    </row>
    <row r="25" spans="1:8" x14ac:dyDescent="0.25">
      <c r="A25" s="8" t="s">
        <v>118</v>
      </c>
      <c r="B25" s="49" t="s">
        <v>44</v>
      </c>
      <c r="C25" s="8"/>
      <c r="D25" s="69">
        <v>56768</v>
      </c>
      <c r="E25" s="69">
        <v>0</v>
      </c>
      <c r="F25" s="69">
        <v>56768</v>
      </c>
      <c r="G25" s="69"/>
      <c r="H25" s="69"/>
    </row>
    <row r="26" spans="1:8" x14ac:dyDescent="0.25">
      <c r="A26" s="8" t="s">
        <v>118</v>
      </c>
      <c r="B26" s="49" t="s">
        <v>45</v>
      </c>
      <c r="C26" s="8"/>
      <c r="D26" s="69">
        <v>48312</v>
      </c>
      <c r="E26" s="69">
        <v>0</v>
      </c>
      <c r="F26" s="69">
        <v>48312</v>
      </c>
      <c r="G26" s="69"/>
      <c r="H26" s="69"/>
    </row>
    <row r="27" spans="1:8" x14ac:dyDescent="0.25">
      <c r="A27" s="50" t="s">
        <v>118</v>
      </c>
      <c r="B27" s="49" t="s">
        <v>51</v>
      </c>
      <c r="C27" s="8"/>
      <c r="D27" s="69">
        <v>162693</v>
      </c>
      <c r="E27" s="69">
        <v>0</v>
      </c>
      <c r="F27" s="69">
        <v>162693</v>
      </c>
      <c r="G27" s="69"/>
      <c r="H27" s="69"/>
    </row>
    <row r="28" spans="1:8" x14ac:dyDescent="0.25">
      <c r="A28" s="8"/>
      <c r="B28" s="49"/>
      <c r="C28" s="8"/>
      <c r="D28" s="69"/>
      <c r="E28" s="69"/>
      <c r="F28" s="69"/>
      <c r="G28" s="69"/>
      <c r="H28" s="69"/>
    </row>
    <row r="29" spans="1:8" x14ac:dyDescent="0.25">
      <c r="A29" s="8" t="s">
        <v>913</v>
      </c>
      <c r="B29" s="49" t="s">
        <v>43</v>
      </c>
      <c r="C29" s="8"/>
      <c r="D29" s="69">
        <v>2653</v>
      </c>
      <c r="E29" s="69">
        <v>0</v>
      </c>
      <c r="F29" s="69">
        <v>2653</v>
      </c>
      <c r="G29" s="69"/>
      <c r="H29" s="69"/>
    </row>
    <row r="30" spans="1:8" x14ac:dyDescent="0.25">
      <c r="A30" s="8" t="s">
        <v>913</v>
      </c>
      <c r="B30" s="49" t="s">
        <v>44</v>
      </c>
      <c r="C30" s="8"/>
      <c r="D30" s="69" t="s">
        <v>2</v>
      </c>
      <c r="E30" s="69">
        <v>0</v>
      </c>
      <c r="F30" s="69" t="s">
        <v>2</v>
      </c>
      <c r="G30" s="69"/>
      <c r="H30" s="69"/>
    </row>
    <row r="31" spans="1:8" x14ac:dyDescent="0.25">
      <c r="A31" s="8" t="s">
        <v>913</v>
      </c>
      <c r="B31" s="49" t="s">
        <v>45</v>
      </c>
      <c r="C31" s="8"/>
      <c r="D31" s="69" t="s">
        <v>2</v>
      </c>
      <c r="E31" s="69">
        <v>0</v>
      </c>
      <c r="F31" s="69" t="s">
        <v>2</v>
      </c>
      <c r="G31" s="69"/>
      <c r="H31" s="69"/>
    </row>
    <row r="32" spans="1:8" x14ac:dyDescent="0.25">
      <c r="A32" s="5" t="s">
        <v>913</v>
      </c>
      <c r="B32" s="45" t="s">
        <v>51</v>
      </c>
      <c r="C32" s="5"/>
      <c r="D32" s="72">
        <v>33984</v>
      </c>
      <c r="E32" s="72">
        <v>0</v>
      </c>
      <c r="F32" s="72">
        <v>33984</v>
      </c>
      <c r="G32" s="72"/>
      <c r="H32" s="72"/>
    </row>
    <row r="33" spans="1:2" x14ac:dyDescent="0.25">
      <c r="A33" s="48" t="s">
        <v>27</v>
      </c>
      <c r="B33" s="48"/>
    </row>
  </sheetData>
  <mergeCells count="1">
    <mergeCell ref="D4:F4"/>
  </mergeCells>
  <pageMargins left="0.7" right="0.7" top="0.75" bottom="0.75" header="0.3" footer="0.3"/>
  <pageSetup paperSize="9"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5"/>
  <sheetViews>
    <sheetView zoomScaleNormal="100" workbookViewId="0"/>
  </sheetViews>
  <sheetFormatPr defaultColWidth="8.85546875" defaultRowHeight="15" x14ac:dyDescent="0.25"/>
  <cols>
    <col min="1" max="1" width="24" style="42" customWidth="1"/>
    <col min="2" max="2" width="28.140625" style="47" bestFit="1" customWidth="1"/>
    <col min="3" max="3" width="2.5703125" style="47" customWidth="1"/>
    <col min="4" max="16384" width="8.85546875" style="9"/>
  </cols>
  <sheetData>
    <row r="1" spans="1:8" x14ac:dyDescent="0.25">
      <c r="A1" s="119" t="s">
        <v>13</v>
      </c>
    </row>
    <row r="2" spans="1:8" x14ac:dyDescent="0.25">
      <c r="A2" s="26" t="s">
        <v>968</v>
      </c>
      <c r="B2" s="1"/>
      <c r="C2" s="1"/>
      <c r="D2" s="1"/>
      <c r="E2" s="1"/>
      <c r="F2" s="1"/>
      <c r="G2" s="1"/>
      <c r="H2" s="1"/>
    </row>
    <row r="3" spans="1:8" x14ac:dyDescent="0.25">
      <c r="A3" s="37"/>
      <c r="B3" s="43"/>
      <c r="C3" s="43"/>
      <c r="D3" s="2">
        <v>2021</v>
      </c>
      <c r="E3" s="2"/>
      <c r="F3" s="3"/>
      <c r="G3" s="3"/>
      <c r="H3" s="3"/>
    </row>
    <row r="4" spans="1:8" x14ac:dyDescent="0.25">
      <c r="A4" s="41"/>
      <c r="B4" s="44"/>
      <c r="C4" s="44"/>
      <c r="D4" s="163"/>
      <c r="E4" s="163"/>
      <c r="F4" s="163"/>
      <c r="G4" s="4"/>
      <c r="H4" s="4"/>
    </row>
    <row r="5" spans="1:8" ht="90.75" x14ac:dyDescent="0.25">
      <c r="A5" s="38" t="s">
        <v>41</v>
      </c>
      <c r="B5" s="45" t="s">
        <v>42</v>
      </c>
      <c r="C5" s="45"/>
      <c r="D5" s="5" t="s">
        <v>54</v>
      </c>
      <c r="E5" s="6" t="s">
        <v>912</v>
      </c>
      <c r="F5" s="6" t="s">
        <v>175</v>
      </c>
      <c r="G5" s="6" t="s">
        <v>176</v>
      </c>
      <c r="H5" s="6" t="s">
        <v>55</v>
      </c>
    </row>
    <row r="6" spans="1:8" x14ac:dyDescent="0.25">
      <c r="A6" s="41"/>
      <c r="B6" s="49"/>
      <c r="C6" s="49"/>
      <c r="D6" s="50"/>
      <c r="E6" s="51"/>
      <c r="F6" s="51"/>
      <c r="G6" s="51"/>
      <c r="H6" s="51"/>
    </row>
    <row r="7" spans="1:8" x14ac:dyDescent="0.25">
      <c r="A7" s="41"/>
      <c r="B7" s="49"/>
      <c r="C7" s="49"/>
      <c r="D7" s="53" t="s">
        <v>52</v>
      </c>
      <c r="E7" s="51"/>
      <c r="F7" s="51"/>
      <c r="G7" s="51"/>
      <c r="H7" s="51"/>
    </row>
    <row r="8" spans="1:8" x14ac:dyDescent="0.25">
      <c r="A8" s="41"/>
      <c r="B8" s="49"/>
      <c r="C8" s="49"/>
      <c r="D8" s="50"/>
      <c r="E8" s="51"/>
      <c r="F8" s="51"/>
      <c r="G8" s="51"/>
      <c r="H8" s="51"/>
    </row>
    <row r="9" spans="1:8" x14ac:dyDescent="0.25">
      <c r="A9" s="41" t="s">
        <v>1</v>
      </c>
      <c r="B9" s="49" t="s">
        <v>43</v>
      </c>
      <c r="C9" s="49"/>
      <c r="D9" s="69">
        <v>650862</v>
      </c>
      <c r="E9" s="69">
        <v>104241</v>
      </c>
      <c r="F9" s="69">
        <v>282585</v>
      </c>
      <c r="G9" s="69">
        <v>260544</v>
      </c>
      <c r="H9" s="69">
        <v>3491</v>
      </c>
    </row>
    <row r="10" spans="1:8" x14ac:dyDescent="0.25">
      <c r="A10" s="41" t="s">
        <v>1</v>
      </c>
      <c r="B10" s="49" t="s">
        <v>44</v>
      </c>
      <c r="C10" s="49"/>
      <c r="D10" s="69">
        <v>526294</v>
      </c>
      <c r="E10" s="69">
        <v>0</v>
      </c>
      <c r="F10" s="69">
        <v>126831</v>
      </c>
      <c r="G10" s="69">
        <v>391482</v>
      </c>
      <c r="H10" s="69">
        <v>7981</v>
      </c>
    </row>
    <row r="11" spans="1:8" x14ac:dyDescent="0.25">
      <c r="A11" s="41" t="s">
        <v>1</v>
      </c>
      <c r="B11" s="49" t="s">
        <v>45</v>
      </c>
      <c r="C11" s="49"/>
      <c r="D11" s="69">
        <v>708809</v>
      </c>
      <c r="E11" s="69">
        <v>0</v>
      </c>
      <c r="F11" s="69">
        <v>105736</v>
      </c>
      <c r="G11" s="69">
        <v>598756</v>
      </c>
      <c r="H11" s="69">
        <v>4318</v>
      </c>
    </row>
    <row r="12" spans="1:8" x14ac:dyDescent="0.25">
      <c r="A12" s="41" t="s">
        <v>1</v>
      </c>
      <c r="B12" s="46" t="s">
        <v>51</v>
      </c>
      <c r="C12" s="49"/>
      <c r="D12" s="69">
        <v>1885965</v>
      </c>
      <c r="E12" s="69">
        <v>104241</v>
      </c>
      <c r="F12" s="69">
        <v>515151</v>
      </c>
      <c r="G12" s="69">
        <v>1250783</v>
      </c>
      <c r="H12" s="69">
        <v>15790</v>
      </c>
    </row>
    <row r="13" spans="1:8" x14ac:dyDescent="0.25">
      <c r="A13" s="41"/>
      <c r="B13" s="46"/>
      <c r="C13" s="49"/>
      <c r="D13" s="69"/>
      <c r="E13" s="69"/>
      <c r="F13" s="69"/>
      <c r="G13" s="69"/>
      <c r="H13" s="69"/>
    </row>
    <row r="14" spans="1:8" x14ac:dyDescent="0.25">
      <c r="A14" s="39" t="s">
        <v>204</v>
      </c>
      <c r="B14" s="8" t="s">
        <v>43</v>
      </c>
      <c r="C14" s="8"/>
      <c r="D14" s="69">
        <v>13691</v>
      </c>
      <c r="E14" s="69">
        <v>2704</v>
      </c>
      <c r="F14" s="69">
        <v>6791</v>
      </c>
      <c r="G14" s="69">
        <v>4057</v>
      </c>
      <c r="H14" s="69">
        <v>140</v>
      </c>
    </row>
    <row r="15" spans="1:8" x14ac:dyDescent="0.25">
      <c r="A15" s="39" t="s">
        <v>204</v>
      </c>
      <c r="B15" s="8" t="s">
        <v>44</v>
      </c>
      <c r="C15" s="8"/>
      <c r="D15" s="69">
        <v>22402</v>
      </c>
      <c r="E15" s="69">
        <v>0</v>
      </c>
      <c r="F15" s="69">
        <v>3519</v>
      </c>
      <c r="G15" s="69" t="s">
        <v>2</v>
      </c>
      <c r="H15" s="69" t="s">
        <v>2</v>
      </c>
    </row>
    <row r="16" spans="1:8" x14ac:dyDescent="0.25">
      <c r="A16" s="39" t="s">
        <v>204</v>
      </c>
      <c r="B16" s="8" t="s">
        <v>45</v>
      </c>
      <c r="C16" s="8"/>
      <c r="D16" s="69">
        <v>14920</v>
      </c>
      <c r="E16" s="69">
        <v>0</v>
      </c>
      <c r="F16" s="69">
        <v>2454</v>
      </c>
      <c r="G16" s="69" t="s">
        <v>2</v>
      </c>
      <c r="H16" s="69" t="s">
        <v>2</v>
      </c>
    </row>
    <row r="17" spans="1:8" x14ac:dyDescent="0.25">
      <c r="A17" s="39" t="s">
        <v>204</v>
      </c>
      <c r="B17" s="46" t="s">
        <v>51</v>
      </c>
      <c r="C17" s="8"/>
      <c r="D17" s="69">
        <v>51013</v>
      </c>
      <c r="E17" s="69">
        <v>2704</v>
      </c>
      <c r="F17" s="69">
        <v>12763</v>
      </c>
      <c r="G17" s="69">
        <v>34932</v>
      </c>
      <c r="H17" s="69">
        <v>615</v>
      </c>
    </row>
    <row r="18" spans="1:8" x14ac:dyDescent="0.25">
      <c r="A18" s="39"/>
      <c r="B18" s="46"/>
      <c r="C18" s="8"/>
      <c r="D18" s="69"/>
      <c r="E18" s="69"/>
      <c r="F18" s="69"/>
      <c r="G18" s="69"/>
      <c r="H18" s="69"/>
    </row>
    <row r="19" spans="1:8" x14ac:dyDescent="0.25">
      <c r="A19" s="39" t="s">
        <v>950</v>
      </c>
      <c r="B19" s="8" t="s">
        <v>43</v>
      </c>
      <c r="C19" s="8"/>
      <c r="D19" s="69">
        <v>19691</v>
      </c>
      <c r="E19" s="69">
        <v>3762</v>
      </c>
      <c r="F19" s="69">
        <v>10885</v>
      </c>
      <c r="G19" s="69">
        <v>4911</v>
      </c>
      <c r="H19" s="69">
        <v>132</v>
      </c>
    </row>
    <row r="20" spans="1:8" x14ac:dyDescent="0.25">
      <c r="A20" s="39" t="s">
        <v>950</v>
      </c>
      <c r="B20" s="8" t="s">
        <v>44</v>
      </c>
      <c r="C20" s="8"/>
      <c r="D20" s="69">
        <v>9453</v>
      </c>
      <c r="E20" s="69">
        <v>0</v>
      </c>
      <c r="F20" s="69">
        <v>3693</v>
      </c>
      <c r="G20" s="69" t="s">
        <v>2</v>
      </c>
      <c r="H20" s="69" t="s">
        <v>2</v>
      </c>
    </row>
    <row r="21" spans="1:8" x14ac:dyDescent="0.25">
      <c r="A21" s="39" t="s">
        <v>950</v>
      </c>
      <c r="B21" s="8" t="s">
        <v>45</v>
      </c>
      <c r="C21" s="8"/>
      <c r="D21" s="69">
        <v>13321</v>
      </c>
      <c r="E21" s="69">
        <v>0</v>
      </c>
      <c r="F21" s="69">
        <v>2781</v>
      </c>
      <c r="G21" s="69" t="s">
        <v>2</v>
      </c>
      <c r="H21" s="69" t="s">
        <v>2</v>
      </c>
    </row>
    <row r="22" spans="1:8" x14ac:dyDescent="0.25">
      <c r="A22" s="39" t="s">
        <v>950</v>
      </c>
      <c r="B22" s="46" t="s">
        <v>51</v>
      </c>
      <c r="C22" s="8"/>
      <c r="D22" s="69">
        <v>42466</v>
      </c>
      <c r="E22" s="69">
        <v>3762</v>
      </c>
      <c r="F22" s="69">
        <v>17360</v>
      </c>
      <c r="G22" s="69">
        <v>21053</v>
      </c>
      <c r="H22" s="69">
        <v>290</v>
      </c>
    </row>
    <row r="23" spans="1:8" x14ac:dyDescent="0.25">
      <c r="A23" s="39"/>
      <c r="B23" s="46"/>
      <c r="C23" s="8"/>
      <c r="D23" s="69"/>
      <c r="E23" s="69"/>
      <c r="F23" s="69"/>
      <c r="G23" s="69"/>
      <c r="H23" s="69"/>
    </row>
    <row r="24" spans="1:8" x14ac:dyDescent="0.25">
      <c r="A24" s="40" t="s">
        <v>206</v>
      </c>
      <c r="B24" s="46" t="s">
        <v>43</v>
      </c>
      <c r="C24" s="46"/>
      <c r="D24" s="69">
        <v>13422</v>
      </c>
      <c r="E24" s="69">
        <v>2561</v>
      </c>
      <c r="F24" s="69">
        <v>7922</v>
      </c>
      <c r="G24" s="69">
        <v>2889</v>
      </c>
      <c r="H24" s="69">
        <v>50</v>
      </c>
    </row>
    <row r="25" spans="1:8" x14ac:dyDescent="0.25">
      <c r="A25" s="40" t="s">
        <v>206</v>
      </c>
      <c r="B25" s="46" t="s">
        <v>44</v>
      </c>
      <c r="C25" s="46"/>
      <c r="D25" s="69">
        <v>5405</v>
      </c>
      <c r="E25" s="69">
        <v>0</v>
      </c>
      <c r="F25" s="69">
        <v>2140</v>
      </c>
      <c r="G25" s="69" t="s">
        <v>2</v>
      </c>
      <c r="H25" s="69" t="s">
        <v>2</v>
      </c>
    </row>
    <row r="26" spans="1:8" x14ac:dyDescent="0.25">
      <c r="A26" s="40" t="s">
        <v>206</v>
      </c>
      <c r="B26" s="46" t="s">
        <v>45</v>
      </c>
      <c r="C26" s="46"/>
      <c r="D26" s="69">
        <v>13430</v>
      </c>
      <c r="E26" s="69">
        <v>0</v>
      </c>
      <c r="F26" s="69">
        <v>2379</v>
      </c>
      <c r="G26" s="69" t="s">
        <v>2</v>
      </c>
      <c r="H26" s="69" t="s">
        <v>2</v>
      </c>
    </row>
    <row r="27" spans="1:8" x14ac:dyDescent="0.25">
      <c r="A27" s="40" t="s">
        <v>206</v>
      </c>
      <c r="B27" s="46" t="s">
        <v>51</v>
      </c>
      <c r="C27" s="46"/>
      <c r="D27" s="69">
        <v>32258</v>
      </c>
      <c r="E27" s="69">
        <v>2561</v>
      </c>
      <c r="F27" s="69">
        <v>12440</v>
      </c>
      <c r="G27" s="69">
        <v>16824</v>
      </c>
      <c r="H27" s="69">
        <v>432</v>
      </c>
    </row>
    <row r="28" spans="1:8" x14ac:dyDescent="0.25">
      <c r="A28" s="40"/>
      <c r="B28" s="46"/>
      <c r="C28" s="46"/>
      <c r="D28" s="69"/>
      <c r="E28" s="69"/>
      <c r="F28" s="69"/>
      <c r="G28" s="69"/>
      <c r="H28" s="69"/>
    </row>
    <row r="29" spans="1:8" x14ac:dyDescent="0.25">
      <c r="A29" s="40" t="s">
        <v>207</v>
      </c>
      <c r="B29" s="46" t="s">
        <v>43</v>
      </c>
      <c r="C29" s="46"/>
      <c r="D29" s="69">
        <v>38547</v>
      </c>
      <c r="E29" s="69">
        <v>5934</v>
      </c>
      <c r="F29" s="69">
        <v>22311</v>
      </c>
      <c r="G29" s="69">
        <v>10099</v>
      </c>
      <c r="H29" s="69">
        <v>203</v>
      </c>
    </row>
    <row r="30" spans="1:8" x14ac:dyDescent="0.25">
      <c r="A30" s="40" t="s">
        <v>207</v>
      </c>
      <c r="B30" s="46" t="s">
        <v>44</v>
      </c>
      <c r="C30" s="46"/>
      <c r="D30" s="69">
        <v>25031</v>
      </c>
      <c r="E30" s="69">
        <v>0</v>
      </c>
      <c r="F30" s="69">
        <v>11354</v>
      </c>
      <c r="G30" s="69" t="s">
        <v>2</v>
      </c>
      <c r="H30" s="69" t="s">
        <v>2</v>
      </c>
    </row>
    <row r="31" spans="1:8" x14ac:dyDescent="0.25">
      <c r="A31" s="40" t="s">
        <v>207</v>
      </c>
      <c r="B31" s="46" t="s">
        <v>45</v>
      </c>
      <c r="C31" s="46"/>
      <c r="D31" s="69">
        <v>29215</v>
      </c>
      <c r="E31" s="69">
        <v>0</v>
      </c>
      <c r="F31" s="69">
        <v>7406</v>
      </c>
      <c r="G31" s="69" t="s">
        <v>2</v>
      </c>
      <c r="H31" s="69" t="s">
        <v>2</v>
      </c>
    </row>
    <row r="32" spans="1:8" x14ac:dyDescent="0.25">
      <c r="A32" s="40" t="s">
        <v>207</v>
      </c>
      <c r="B32" s="46" t="s">
        <v>51</v>
      </c>
      <c r="C32" s="46"/>
      <c r="D32" s="69">
        <v>92793</v>
      </c>
      <c r="E32" s="69">
        <v>5934</v>
      </c>
      <c r="F32" s="69">
        <v>41071</v>
      </c>
      <c r="G32" s="69">
        <v>45048</v>
      </c>
      <c r="H32" s="69">
        <v>740</v>
      </c>
    </row>
    <row r="33" spans="1:8" x14ac:dyDescent="0.25">
      <c r="A33" s="40"/>
      <c r="B33" s="46"/>
      <c r="C33" s="46"/>
      <c r="D33" s="123"/>
      <c r="E33" s="123"/>
      <c r="F33" s="123"/>
      <c r="G33" s="123"/>
      <c r="H33" s="123"/>
    </row>
    <row r="34" spans="1:8" x14ac:dyDescent="0.25">
      <c r="A34" s="40" t="s">
        <v>208</v>
      </c>
      <c r="B34" s="46" t="s">
        <v>43</v>
      </c>
      <c r="C34" s="46"/>
      <c r="D34" s="69">
        <v>14682</v>
      </c>
      <c r="E34" s="69">
        <v>2549</v>
      </c>
      <c r="F34" s="69">
        <v>6652</v>
      </c>
      <c r="G34" s="69">
        <v>5392</v>
      </c>
      <c r="H34" s="69">
        <v>89</v>
      </c>
    </row>
    <row r="35" spans="1:8" x14ac:dyDescent="0.25">
      <c r="A35" s="40" t="s">
        <v>208</v>
      </c>
      <c r="B35" s="46" t="s">
        <v>44</v>
      </c>
      <c r="C35" s="46"/>
      <c r="D35" s="69">
        <v>11954</v>
      </c>
      <c r="E35" s="69">
        <v>0</v>
      </c>
      <c r="F35" s="69">
        <v>3393</v>
      </c>
      <c r="G35" s="69" t="s">
        <v>2</v>
      </c>
      <c r="H35" s="69" t="s">
        <v>2</v>
      </c>
    </row>
    <row r="36" spans="1:8" x14ac:dyDescent="0.25">
      <c r="A36" s="40" t="s">
        <v>208</v>
      </c>
      <c r="B36" s="46" t="s">
        <v>45</v>
      </c>
      <c r="C36" s="46"/>
      <c r="D36" s="69">
        <v>8968</v>
      </c>
      <c r="E36" s="69">
        <v>0</v>
      </c>
      <c r="F36" s="69">
        <v>2845</v>
      </c>
      <c r="G36" s="69" t="s">
        <v>2</v>
      </c>
      <c r="H36" s="69" t="s">
        <v>2</v>
      </c>
    </row>
    <row r="37" spans="1:8" x14ac:dyDescent="0.25">
      <c r="A37" s="40" t="s">
        <v>208</v>
      </c>
      <c r="B37" s="46" t="s">
        <v>51</v>
      </c>
      <c r="C37" s="46"/>
      <c r="D37" s="69">
        <v>35603</v>
      </c>
      <c r="E37" s="69">
        <v>2549</v>
      </c>
      <c r="F37" s="69">
        <v>12891</v>
      </c>
      <c r="G37" s="69">
        <v>19852</v>
      </c>
      <c r="H37" s="69">
        <v>312</v>
      </c>
    </row>
    <row r="38" spans="1:8" x14ac:dyDescent="0.25">
      <c r="A38" s="40"/>
      <c r="B38" s="46"/>
      <c r="C38" s="46"/>
      <c r="D38" s="123"/>
      <c r="E38" s="123"/>
      <c r="F38" s="123"/>
      <c r="G38" s="123"/>
      <c r="H38" s="123"/>
    </row>
    <row r="39" spans="1:8" x14ac:dyDescent="0.25">
      <c r="A39" s="40" t="s">
        <v>209</v>
      </c>
      <c r="B39" s="46" t="s">
        <v>43</v>
      </c>
      <c r="C39" s="46"/>
      <c r="D39" s="69">
        <v>70710</v>
      </c>
      <c r="E39" s="69">
        <v>12165</v>
      </c>
      <c r="F39" s="69">
        <v>37284</v>
      </c>
      <c r="G39" s="69">
        <v>20834</v>
      </c>
      <c r="H39" s="69">
        <v>427</v>
      </c>
    </row>
    <row r="40" spans="1:8" x14ac:dyDescent="0.25">
      <c r="A40" s="40" t="s">
        <v>209</v>
      </c>
      <c r="B40" s="46" t="s">
        <v>44</v>
      </c>
      <c r="C40" s="46"/>
      <c r="D40" s="69">
        <v>50765</v>
      </c>
      <c r="E40" s="69">
        <v>0</v>
      </c>
      <c r="F40" s="69">
        <v>19183</v>
      </c>
      <c r="G40" s="69" t="s">
        <v>2</v>
      </c>
      <c r="H40" s="69" t="s">
        <v>2</v>
      </c>
    </row>
    <row r="41" spans="1:8" x14ac:dyDescent="0.25">
      <c r="A41" s="40" t="s">
        <v>209</v>
      </c>
      <c r="B41" s="46" t="s">
        <v>45</v>
      </c>
      <c r="C41" s="46"/>
      <c r="D41" s="69">
        <v>48684</v>
      </c>
      <c r="E41" s="69">
        <v>0</v>
      </c>
      <c r="F41" s="69">
        <v>11261</v>
      </c>
      <c r="G41" s="69" t="s">
        <v>2</v>
      </c>
      <c r="H41" s="69" t="s">
        <v>2</v>
      </c>
    </row>
    <row r="42" spans="1:8" x14ac:dyDescent="0.25">
      <c r="A42" s="40" t="s">
        <v>209</v>
      </c>
      <c r="B42" s="46" t="s">
        <v>51</v>
      </c>
      <c r="C42" s="46"/>
      <c r="D42" s="69">
        <v>170158</v>
      </c>
      <c r="E42" s="69">
        <v>12165</v>
      </c>
      <c r="F42" s="69">
        <v>67728</v>
      </c>
      <c r="G42" s="69">
        <v>88542</v>
      </c>
      <c r="H42" s="69">
        <v>1724</v>
      </c>
    </row>
    <row r="43" spans="1:8" x14ac:dyDescent="0.25">
      <c r="A43" s="40"/>
      <c r="B43" s="46"/>
      <c r="C43" s="46"/>
      <c r="D43" s="123"/>
      <c r="E43" s="123"/>
      <c r="F43" s="123"/>
      <c r="G43" s="123"/>
      <c r="H43" s="123"/>
    </row>
    <row r="44" spans="1:8" x14ac:dyDescent="0.25">
      <c r="A44" s="40" t="s">
        <v>205</v>
      </c>
      <c r="B44" s="46" t="s">
        <v>43</v>
      </c>
      <c r="C44" s="46"/>
      <c r="D44" s="69">
        <v>47167</v>
      </c>
      <c r="E44" s="69">
        <v>8428</v>
      </c>
      <c r="F44" s="69">
        <v>19981</v>
      </c>
      <c r="G44" s="69">
        <v>18446</v>
      </c>
      <c r="H44" s="69">
        <v>311</v>
      </c>
    </row>
    <row r="45" spans="1:8" x14ac:dyDescent="0.25">
      <c r="A45" s="40" t="s">
        <v>205</v>
      </c>
      <c r="B45" s="46" t="s">
        <v>44</v>
      </c>
      <c r="C45" s="46"/>
      <c r="D45" s="69">
        <v>33357</v>
      </c>
      <c r="E45" s="69">
        <v>0</v>
      </c>
      <c r="F45" s="69">
        <v>8536</v>
      </c>
      <c r="G45" s="69" t="s">
        <v>2</v>
      </c>
      <c r="H45" s="69" t="s">
        <v>2</v>
      </c>
    </row>
    <row r="46" spans="1:8" x14ac:dyDescent="0.25">
      <c r="A46" s="40" t="s">
        <v>205</v>
      </c>
      <c r="B46" s="46" t="s">
        <v>45</v>
      </c>
      <c r="C46" s="46"/>
      <c r="D46" s="69">
        <v>49572</v>
      </c>
      <c r="E46" s="69">
        <v>0</v>
      </c>
      <c r="F46" s="69">
        <v>11654</v>
      </c>
      <c r="G46" s="69" t="s">
        <v>2</v>
      </c>
      <c r="H46" s="69" t="s">
        <v>2</v>
      </c>
    </row>
    <row r="47" spans="1:8" x14ac:dyDescent="0.25">
      <c r="A47" s="40" t="s">
        <v>205</v>
      </c>
      <c r="B47" s="46" t="s">
        <v>51</v>
      </c>
      <c r="C47" s="46"/>
      <c r="D47" s="69">
        <v>130096</v>
      </c>
      <c r="E47" s="69">
        <v>8428</v>
      </c>
      <c r="F47" s="69">
        <v>40171</v>
      </c>
      <c r="G47" s="69">
        <v>77626</v>
      </c>
      <c r="H47" s="69">
        <v>3870</v>
      </c>
    </row>
    <row r="48" spans="1:8" x14ac:dyDescent="0.25">
      <c r="A48" s="40"/>
      <c r="B48" s="46"/>
      <c r="C48" s="46"/>
      <c r="D48" s="123"/>
      <c r="E48" s="123"/>
      <c r="F48" s="123"/>
      <c r="G48" s="123"/>
      <c r="H48" s="123"/>
    </row>
    <row r="49" spans="1:8" x14ac:dyDescent="0.25">
      <c r="A49" s="40" t="s">
        <v>210</v>
      </c>
      <c r="B49" s="46" t="s">
        <v>43</v>
      </c>
      <c r="C49" s="46"/>
      <c r="D49" s="69">
        <v>124017</v>
      </c>
      <c r="E49" s="69">
        <v>19783</v>
      </c>
      <c r="F49" s="69">
        <v>38960</v>
      </c>
      <c r="G49" s="69">
        <v>64674</v>
      </c>
      <c r="H49" s="69">
        <v>601</v>
      </c>
    </row>
    <row r="50" spans="1:8" x14ac:dyDescent="0.25">
      <c r="A50" s="40" t="s">
        <v>210</v>
      </c>
      <c r="B50" s="46" t="s">
        <v>44</v>
      </c>
      <c r="C50" s="46"/>
      <c r="D50" s="69">
        <v>117313</v>
      </c>
      <c r="E50" s="69">
        <v>0</v>
      </c>
      <c r="F50" s="69">
        <v>15653</v>
      </c>
      <c r="G50" s="69" t="s">
        <v>2</v>
      </c>
      <c r="H50" s="69" t="s">
        <v>2</v>
      </c>
    </row>
    <row r="51" spans="1:8" x14ac:dyDescent="0.25">
      <c r="A51" s="40" t="s">
        <v>210</v>
      </c>
      <c r="B51" s="46" t="s">
        <v>45</v>
      </c>
      <c r="C51" s="46"/>
      <c r="D51" s="69">
        <v>161694</v>
      </c>
      <c r="E51" s="69">
        <v>0</v>
      </c>
      <c r="F51" s="69">
        <v>13716</v>
      </c>
      <c r="G51" s="69" t="s">
        <v>2</v>
      </c>
      <c r="H51" s="69" t="s">
        <v>2</v>
      </c>
    </row>
    <row r="52" spans="1:8" x14ac:dyDescent="0.25">
      <c r="A52" s="40" t="s">
        <v>210</v>
      </c>
      <c r="B52" s="46" t="s">
        <v>51</v>
      </c>
      <c r="C52" s="46"/>
      <c r="D52" s="69">
        <v>403025</v>
      </c>
      <c r="E52" s="69">
        <v>19783</v>
      </c>
      <c r="F52" s="69">
        <v>68329</v>
      </c>
      <c r="G52" s="69">
        <v>311793</v>
      </c>
      <c r="H52" s="69">
        <v>3119</v>
      </c>
    </row>
    <row r="53" spans="1:8" x14ac:dyDescent="0.25">
      <c r="A53" s="40"/>
      <c r="B53" s="46"/>
      <c r="C53" s="46"/>
      <c r="D53" s="123"/>
      <c r="E53" s="123"/>
      <c r="F53" s="123"/>
      <c r="G53" s="123"/>
      <c r="H53" s="123"/>
    </row>
    <row r="54" spans="1:8" x14ac:dyDescent="0.25">
      <c r="A54" s="40" t="s">
        <v>211</v>
      </c>
      <c r="B54" s="46" t="s">
        <v>43</v>
      </c>
      <c r="C54" s="46"/>
      <c r="D54" s="69">
        <v>160463</v>
      </c>
      <c r="E54" s="69">
        <v>23002</v>
      </c>
      <c r="F54" s="69">
        <v>57021</v>
      </c>
      <c r="G54" s="69">
        <v>79586</v>
      </c>
      <c r="H54" s="69">
        <v>854</v>
      </c>
    </row>
    <row r="55" spans="1:8" x14ac:dyDescent="0.25">
      <c r="A55" s="40" t="s">
        <v>211</v>
      </c>
      <c r="B55" s="46" t="s">
        <v>44</v>
      </c>
      <c r="C55" s="46"/>
      <c r="D55" s="69">
        <v>145674</v>
      </c>
      <c r="E55" s="69">
        <v>0</v>
      </c>
      <c r="F55" s="69">
        <v>24102</v>
      </c>
      <c r="G55" s="69" t="s">
        <v>2</v>
      </c>
      <c r="H55" s="69" t="s">
        <v>2</v>
      </c>
    </row>
    <row r="56" spans="1:8" x14ac:dyDescent="0.25">
      <c r="A56" s="40" t="s">
        <v>211</v>
      </c>
      <c r="B56" s="46" t="s">
        <v>45</v>
      </c>
      <c r="C56" s="46"/>
      <c r="D56" s="69">
        <v>185408</v>
      </c>
      <c r="E56" s="69">
        <v>0</v>
      </c>
      <c r="F56" s="69">
        <v>22693</v>
      </c>
      <c r="G56" s="69" t="s">
        <v>2</v>
      </c>
      <c r="H56" s="69" t="s">
        <v>2</v>
      </c>
    </row>
    <row r="57" spans="1:8" x14ac:dyDescent="0.25">
      <c r="A57" s="40" t="s">
        <v>211</v>
      </c>
      <c r="B57" s="46" t="s">
        <v>51</v>
      </c>
      <c r="C57" s="46"/>
      <c r="D57" s="69">
        <v>491545</v>
      </c>
      <c r="E57" s="69">
        <v>23002</v>
      </c>
      <c r="F57" s="69">
        <v>103816</v>
      </c>
      <c r="G57" s="69">
        <v>362012</v>
      </c>
      <c r="H57" s="69">
        <v>2715</v>
      </c>
    </row>
    <row r="58" spans="1:8" x14ac:dyDescent="0.25">
      <c r="A58" s="40"/>
      <c r="B58" s="46"/>
      <c r="C58" s="46"/>
      <c r="D58" s="123"/>
      <c r="E58" s="123"/>
      <c r="F58" s="123"/>
      <c r="G58" s="123"/>
      <c r="H58" s="123"/>
    </row>
    <row r="59" spans="1:8" x14ac:dyDescent="0.25">
      <c r="A59" s="40" t="s">
        <v>212</v>
      </c>
      <c r="B59" s="46" t="s">
        <v>43</v>
      </c>
      <c r="C59" s="46"/>
      <c r="D59" s="69">
        <v>12198</v>
      </c>
      <c r="E59" s="69">
        <v>2129</v>
      </c>
      <c r="F59" s="69">
        <v>6885</v>
      </c>
      <c r="G59" s="69">
        <v>3076</v>
      </c>
      <c r="H59" s="69">
        <v>108</v>
      </c>
    </row>
    <row r="60" spans="1:8" x14ac:dyDescent="0.25">
      <c r="A60" s="40" t="s">
        <v>212</v>
      </c>
      <c r="B60" s="46" t="s">
        <v>44</v>
      </c>
      <c r="C60" s="46"/>
      <c r="D60" s="69">
        <v>8344</v>
      </c>
      <c r="E60" s="69">
        <v>0</v>
      </c>
      <c r="F60" s="69">
        <v>2544</v>
      </c>
      <c r="G60" s="69" t="s">
        <v>2</v>
      </c>
      <c r="H60" s="69" t="s">
        <v>2</v>
      </c>
    </row>
    <row r="61" spans="1:8" x14ac:dyDescent="0.25">
      <c r="A61" s="40" t="s">
        <v>212</v>
      </c>
      <c r="B61" s="46" t="s">
        <v>45</v>
      </c>
      <c r="C61" s="46"/>
      <c r="D61" s="69">
        <v>11867</v>
      </c>
      <c r="E61" s="69">
        <v>0</v>
      </c>
      <c r="F61" s="69">
        <v>2547</v>
      </c>
      <c r="G61" s="69" t="s">
        <v>2</v>
      </c>
      <c r="H61" s="69" t="s">
        <v>2</v>
      </c>
    </row>
    <row r="62" spans="1:8" x14ac:dyDescent="0.25">
      <c r="A62" s="40" t="s">
        <v>212</v>
      </c>
      <c r="B62" s="46" t="s">
        <v>51</v>
      </c>
      <c r="C62" s="46"/>
      <c r="D62" s="69">
        <v>32410</v>
      </c>
      <c r="E62" s="69">
        <v>2129</v>
      </c>
      <c r="F62" s="69">
        <v>11975</v>
      </c>
      <c r="G62" s="69">
        <v>18000</v>
      </c>
      <c r="H62" s="69">
        <v>305</v>
      </c>
    </row>
    <row r="63" spans="1:8" x14ac:dyDescent="0.25">
      <c r="A63" s="40"/>
      <c r="B63" s="46"/>
      <c r="C63" s="46"/>
      <c r="D63" s="123"/>
      <c r="E63" s="123"/>
      <c r="F63" s="123"/>
      <c r="G63" s="123"/>
      <c r="H63" s="123"/>
    </row>
    <row r="64" spans="1:8" x14ac:dyDescent="0.25">
      <c r="A64" s="40" t="s">
        <v>213</v>
      </c>
      <c r="B64" s="46" t="s">
        <v>43</v>
      </c>
      <c r="C64" s="46"/>
      <c r="D64" s="69">
        <v>100612</v>
      </c>
      <c r="E64" s="69">
        <v>15947</v>
      </c>
      <c r="F64" s="69">
        <v>51247</v>
      </c>
      <c r="G64" s="69">
        <v>33017</v>
      </c>
      <c r="H64" s="69">
        <v>402</v>
      </c>
    </row>
    <row r="65" spans="1:8" x14ac:dyDescent="0.25">
      <c r="A65" s="40" t="s">
        <v>213</v>
      </c>
      <c r="B65" s="46" t="s">
        <v>44</v>
      </c>
      <c r="C65" s="46"/>
      <c r="D65" s="69">
        <v>71509</v>
      </c>
      <c r="E65" s="69">
        <v>0</v>
      </c>
      <c r="F65" s="69">
        <v>26427</v>
      </c>
      <c r="G65" s="69" t="s">
        <v>2</v>
      </c>
      <c r="H65" s="69" t="s">
        <v>2</v>
      </c>
    </row>
    <row r="66" spans="1:8" x14ac:dyDescent="0.25">
      <c r="A66" s="40" t="s">
        <v>213</v>
      </c>
      <c r="B66" s="46" t="s">
        <v>45</v>
      </c>
      <c r="C66" s="46"/>
      <c r="D66" s="69">
        <v>129949</v>
      </c>
      <c r="E66" s="69">
        <v>0</v>
      </c>
      <c r="F66" s="69">
        <v>19800</v>
      </c>
      <c r="G66" s="69" t="s">
        <v>2</v>
      </c>
      <c r="H66" s="69" t="s">
        <v>2</v>
      </c>
    </row>
    <row r="67" spans="1:8" x14ac:dyDescent="0.25">
      <c r="A67" s="40" t="s">
        <v>213</v>
      </c>
      <c r="B67" s="46" t="s">
        <v>51</v>
      </c>
      <c r="C67" s="46"/>
      <c r="D67" s="69">
        <v>302070</v>
      </c>
      <c r="E67" s="69">
        <v>15947</v>
      </c>
      <c r="F67" s="69">
        <v>97473</v>
      </c>
      <c r="G67" s="69">
        <v>187552</v>
      </c>
      <c r="H67" s="69">
        <v>1098</v>
      </c>
    </row>
    <row r="68" spans="1:8" x14ac:dyDescent="0.25">
      <c r="A68" s="40"/>
      <c r="B68" s="46"/>
      <c r="C68" s="46"/>
      <c r="D68" s="69"/>
      <c r="E68" s="69"/>
      <c r="F68" s="69"/>
      <c r="G68" s="69"/>
      <c r="H68" s="69"/>
    </row>
    <row r="69" spans="1:8" x14ac:dyDescent="0.25">
      <c r="A69" s="40" t="s">
        <v>214</v>
      </c>
      <c r="B69" s="46" t="s">
        <v>43</v>
      </c>
      <c r="C69" s="46"/>
      <c r="D69" s="69">
        <v>33200</v>
      </c>
      <c r="E69" s="69">
        <v>5268</v>
      </c>
      <c r="F69" s="69">
        <v>16632</v>
      </c>
      <c r="G69" s="69">
        <v>11125</v>
      </c>
      <c r="H69" s="69">
        <v>175</v>
      </c>
    </row>
    <row r="70" spans="1:8" x14ac:dyDescent="0.25">
      <c r="A70" s="40" t="s">
        <v>214</v>
      </c>
      <c r="B70" s="46" t="s">
        <v>44</v>
      </c>
      <c r="C70" s="46"/>
      <c r="D70" s="69">
        <v>24925</v>
      </c>
      <c r="E70" s="69">
        <v>0</v>
      </c>
      <c r="F70" s="69">
        <v>6289</v>
      </c>
      <c r="G70" s="69" t="s">
        <v>2</v>
      </c>
      <c r="H70" s="69" t="s">
        <v>2</v>
      </c>
    </row>
    <row r="71" spans="1:8" x14ac:dyDescent="0.25">
      <c r="A71" s="41" t="s">
        <v>214</v>
      </c>
      <c r="B71" s="49" t="s">
        <v>45</v>
      </c>
      <c r="C71" s="46"/>
      <c r="D71" s="69">
        <v>41774</v>
      </c>
      <c r="E71" s="69">
        <v>0</v>
      </c>
      <c r="F71" s="69">
        <v>6200</v>
      </c>
      <c r="G71" s="69" t="s">
        <v>2</v>
      </c>
      <c r="H71" s="69" t="s">
        <v>2</v>
      </c>
    </row>
    <row r="72" spans="1:8" x14ac:dyDescent="0.25">
      <c r="A72" s="41" t="s">
        <v>214</v>
      </c>
      <c r="B72" s="49" t="s">
        <v>51</v>
      </c>
      <c r="C72" s="49"/>
      <c r="D72" s="69">
        <v>99899</v>
      </c>
      <c r="E72" s="69">
        <v>5268</v>
      </c>
      <c r="F72" s="69">
        <v>29120</v>
      </c>
      <c r="G72" s="69">
        <v>64941</v>
      </c>
      <c r="H72" s="69">
        <v>570</v>
      </c>
    </row>
    <row r="73" spans="1:8" x14ac:dyDescent="0.25">
      <c r="A73" s="41"/>
      <c r="B73" s="49"/>
      <c r="C73" s="49"/>
      <c r="D73" s="123"/>
      <c r="E73" s="123"/>
      <c r="F73" s="123"/>
      <c r="G73" s="123"/>
      <c r="H73" s="123"/>
    </row>
    <row r="74" spans="1:8" x14ac:dyDescent="0.25">
      <c r="A74" s="40" t="s">
        <v>116</v>
      </c>
      <c r="B74" s="45" t="s">
        <v>51</v>
      </c>
      <c r="C74" s="45"/>
      <c r="D74" s="155">
        <v>2629</v>
      </c>
      <c r="E74" s="155">
        <v>9</v>
      </c>
      <c r="F74" s="155">
        <v>13</v>
      </c>
      <c r="G74" s="155">
        <v>2607</v>
      </c>
      <c r="H74" s="155">
        <v>0</v>
      </c>
    </row>
    <row r="75" spans="1:8" x14ac:dyDescent="0.25">
      <c r="A75" s="144" t="s">
        <v>26</v>
      </c>
    </row>
  </sheetData>
  <mergeCells count="1">
    <mergeCell ref="D4:F4"/>
  </mergeCells>
  <pageMargins left="0.7" right="0.7" top="0.75" bottom="0.75" header="0.3" footer="0.3"/>
  <pageSetup paperSize="9" scale="3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6"/>
  <sheetViews>
    <sheetView zoomScaleNormal="100" workbookViewId="0"/>
  </sheetViews>
  <sheetFormatPr defaultColWidth="8.85546875" defaultRowHeight="15" x14ac:dyDescent="0.25"/>
  <cols>
    <col min="1" max="1" width="28.140625" style="47" bestFit="1" customWidth="1"/>
    <col min="2" max="2" width="2.5703125" style="47" customWidth="1"/>
    <col min="3" max="16384" width="8.85546875" style="9"/>
  </cols>
  <sheetData>
    <row r="1" spans="1:7" x14ac:dyDescent="0.25">
      <c r="A1" s="119" t="s">
        <v>189</v>
      </c>
    </row>
    <row r="2" spans="1:7" x14ac:dyDescent="0.25">
      <c r="A2" s="26" t="s">
        <v>969</v>
      </c>
      <c r="B2" s="1"/>
      <c r="C2" s="1"/>
      <c r="D2" s="1"/>
      <c r="E2" s="1"/>
      <c r="F2" s="1"/>
      <c r="G2" s="1"/>
    </row>
    <row r="3" spans="1:7" x14ac:dyDescent="0.25">
      <c r="A3" s="43"/>
      <c r="B3" s="43"/>
      <c r="C3" s="2">
        <v>2021</v>
      </c>
      <c r="D3" s="2"/>
      <c r="E3" s="3"/>
      <c r="F3" s="3"/>
      <c r="G3" s="3"/>
    </row>
    <row r="4" spans="1:7" x14ac:dyDescent="0.25">
      <c r="A4" s="44"/>
      <c r="B4" s="44"/>
      <c r="C4" s="163"/>
      <c r="D4" s="163"/>
      <c r="E4" s="163"/>
      <c r="F4" s="4"/>
      <c r="G4" s="4"/>
    </row>
    <row r="5" spans="1:7" ht="90.75" x14ac:dyDescent="0.25">
      <c r="A5" s="45" t="s">
        <v>40</v>
      </c>
      <c r="B5" s="45"/>
      <c r="C5" s="5" t="s">
        <v>54</v>
      </c>
      <c r="D5" s="6" t="s">
        <v>912</v>
      </c>
      <c r="E5" s="6" t="s">
        <v>175</v>
      </c>
      <c r="F5" s="6" t="s">
        <v>176</v>
      </c>
      <c r="G5" s="6" t="s">
        <v>55</v>
      </c>
    </row>
    <row r="6" spans="1:7" x14ac:dyDescent="0.25">
      <c r="A6" s="49"/>
      <c r="B6" s="49"/>
      <c r="C6" s="50"/>
      <c r="D6" s="51"/>
      <c r="E6" s="51"/>
      <c r="F6" s="51"/>
      <c r="G6" s="51"/>
    </row>
    <row r="7" spans="1:7" x14ac:dyDescent="0.25">
      <c r="A7" s="49"/>
      <c r="B7" s="49"/>
      <c r="C7" s="53" t="s">
        <v>52</v>
      </c>
      <c r="D7" s="51"/>
      <c r="E7" s="51"/>
      <c r="F7" s="51"/>
      <c r="G7" s="51"/>
    </row>
    <row r="8" spans="1:7" x14ac:dyDescent="0.25">
      <c r="A8" s="8"/>
      <c r="B8" s="8"/>
      <c r="C8" s="7"/>
      <c r="D8" s="7"/>
      <c r="E8" s="7"/>
      <c r="F8" s="7"/>
      <c r="G8" s="7"/>
    </row>
    <row r="9" spans="1:7" x14ac:dyDescent="0.25">
      <c r="A9" s="8" t="s">
        <v>50</v>
      </c>
      <c r="B9" s="8"/>
      <c r="C9" s="69">
        <v>464772</v>
      </c>
      <c r="D9" s="69">
        <v>44364</v>
      </c>
      <c r="E9" s="69">
        <v>135976</v>
      </c>
      <c r="F9" s="69">
        <v>273047</v>
      </c>
      <c r="G9" s="69">
        <v>11385</v>
      </c>
    </row>
    <row r="10" spans="1:7" x14ac:dyDescent="0.25">
      <c r="A10" s="8" t="s">
        <v>28</v>
      </c>
      <c r="B10" s="8"/>
      <c r="C10" s="69">
        <v>5236</v>
      </c>
      <c r="D10" s="69" t="s">
        <v>2</v>
      </c>
      <c r="E10" s="69" t="s">
        <v>2</v>
      </c>
      <c r="F10" s="69" t="s">
        <v>2</v>
      </c>
      <c r="G10" s="69" t="s">
        <v>2</v>
      </c>
    </row>
    <row r="11" spans="1:7" x14ac:dyDescent="0.25">
      <c r="A11" s="8" t="s">
        <v>29</v>
      </c>
      <c r="B11" s="8"/>
      <c r="C11" s="69">
        <v>92394</v>
      </c>
      <c r="D11" s="69">
        <v>2132</v>
      </c>
      <c r="E11" s="69">
        <v>22389</v>
      </c>
      <c r="F11" s="69">
        <v>65521</v>
      </c>
      <c r="G11" s="69">
        <v>2352</v>
      </c>
    </row>
    <row r="12" spans="1:7" x14ac:dyDescent="0.25">
      <c r="A12" s="8" t="s">
        <v>30</v>
      </c>
      <c r="B12" s="8"/>
      <c r="C12" s="69">
        <v>8112</v>
      </c>
      <c r="D12" s="69" t="s">
        <v>2</v>
      </c>
      <c r="E12" s="69" t="s">
        <v>2</v>
      </c>
      <c r="F12" s="69" t="s">
        <v>2</v>
      </c>
      <c r="G12" s="69" t="s">
        <v>2</v>
      </c>
    </row>
    <row r="13" spans="1:7" x14ac:dyDescent="0.25">
      <c r="A13" s="8" t="s">
        <v>31</v>
      </c>
      <c r="B13" s="8"/>
      <c r="C13" s="69">
        <v>3944</v>
      </c>
      <c r="D13" s="69" t="s">
        <v>2</v>
      </c>
      <c r="E13" s="69" t="s">
        <v>2</v>
      </c>
      <c r="F13" s="69" t="s">
        <v>2</v>
      </c>
      <c r="G13" s="69" t="s">
        <v>2</v>
      </c>
    </row>
    <row r="14" spans="1:7" x14ac:dyDescent="0.25">
      <c r="A14" s="8" t="s">
        <v>32</v>
      </c>
      <c r="B14" s="8"/>
      <c r="C14" s="69">
        <v>39178</v>
      </c>
      <c r="D14" s="69">
        <v>8172</v>
      </c>
      <c r="E14" s="69">
        <v>18945</v>
      </c>
      <c r="F14" s="69">
        <v>12039</v>
      </c>
      <c r="G14" s="69">
        <v>22</v>
      </c>
    </row>
    <row r="15" spans="1:7" x14ac:dyDescent="0.25">
      <c r="A15" s="8" t="s">
        <v>33</v>
      </c>
      <c r="B15" s="8"/>
      <c r="C15" s="69">
        <v>110926</v>
      </c>
      <c r="D15" s="69">
        <v>5707</v>
      </c>
      <c r="E15" s="69">
        <v>40735</v>
      </c>
      <c r="F15" s="69">
        <v>64429</v>
      </c>
      <c r="G15" s="69">
        <v>55</v>
      </c>
    </row>
    <row r="16" spans="1:7" x14ac:dyDescent="0.25">
      <c r="A16" s="8" t="s">
        <v>47</v>
      </c>
      <c r="B16" s="8"/>
      <c r="C16" s="69">
        <v>9850</v>
      </c>
      <c r="D16" s="69">
        <v>830</v>
      </c>
      <c r="E16" s="69">
        <v>5877</v>
      </c>
      <c r="F16" s="69" t="s">
        <v>2</v>
      </c>
      <c r="G16" s="69" t="s">
        <v>2</v>
      </c>
    </row>
    <row r="17" spans="1:7" x14ac:dyDescent="0.25">
      <c r="A17" s="8" t="s">
        <v>48</v>
      </c>
      <c r="B17" s="8"/>
      <c r="C17" s="69">
        <v>70797</v>
      </c>
      <c r="D17" s="69">
        <v>3304</v>
      </c>
      <c r="E17" s="69">
        <v>21448</v>
      </c>
      <c r="F17" s="69" t="s">
        <v>2</v>
      </c>
      <c r="G17" s="69" t="s">
        <v>2</v>
      </c>
    </row>
    <row r="18" spans="1:7" x14ac:dyDescent="0.25">
      <c r="A18" s="8" t="s">
        <v>49</v>
      </c>
      <c r="B18" s="8"/>
      <c r="C18" s="69">
        <v>30278</v>
      </c>
      <c r="D18" s="69">
        <v>1572</v>
      </c>
      <c r="E18" s="69">
        <v>13409</v>
      </c>
      <c r="F18" s="69" t="s">
        <v>2</v>
      </c>
      <c r="G18" s="69" t="s">
        <v>2</v>
      </c>
    </row>
    <row r="19" spans="1:7" x14ac:dyDescent="0.25">
      <c r="A19" s="8" t="s">
        <v>34</v>
      </c>
      <c r="B19" s="8"/>
      <c r="C19" s="69">
        <v>34712</v>
      </c>
      <c r="D19" s="69">
        <v>2336</v>
      </c>
      <c r="E19" s="69">
        <v>10529</v>
      </c>
      <c r="F19" s="69" t="s">
        <v>2</v>
      </c>
      <c r="G19" s="69" t="s">
        <v>2</v>
      </c>
    </row>
    <row r="20" spans="1:7" x14ac:dyDescent="0.25">
      <c r="A20" s="8" t="s">
        <v>35</v>
      </c>
      <c r="B20" s="8"/>
      <c r="C20" s="69">
        <v>8457</v>
      </c>
      <c r="D20" s="69">
        <v>560</v>
      </c>
      <c r="E20" s="69">
        <v>4759</v>
      </c>
      <c r="F20" s="69">
        <v>3086</v>
      </c>
      <c r="G20" s="69">
        <v>52</v>
      </c>
    </row>
    <row r="21" spans="1:7" x14ac:dyDescent="0.25">
      <c r="A21" s="8" t="s">
        <v>36</v>
      </c>
      <c r="B21" s="8"/>
      <c r="C21" s="69">
        <v>36656</v>
      </c>
      <c r="D21" s="69">
        <v>3764</v>
      </c>
      <c r="E21" s="69">
        <v>6183</v>
      </c>
      <c r="F21" s="69">
        <v>26348</v>
      </c>
      <c r="G21" s="69">
        <v>361</v>
      </c>
    </row>
    <row r="22" spans="1:7" x14ac:dyDescent="0.25">
      <c r="A22" s="8" t="s">
        <v>37</v>
      </c>
      <c r="B22" s="8"/>
      <c r="C22" s="69">
        <v>19316</v>
      </c>
      <c r="D22" s="69" t="s">
        <v>2</v>
      </c>
      <c r="E22" s="69" t="s">
        <v>2</v>
      </c>
      <c r="F22" s="69" t="s">
        <v>2</v>
      </c>
      <c r="G22" s="69" t="s">
        <v>2</v>
      </c>
    </row>
    <row r="23" spans="1:7" x14ac:dyDescent="0.25">
      <c r="A23" s="8" t="s">
        <v>38</v>
      </c>
      <c r="B23" s="8"/>
      <c r="C23" s="69">
        <v>54748</v>
      </c>
      <c r="D23" s="69">
        <v>16020</v>
      </c>
      <c r="E23" s="69">
        <v>10562</v>
      </c>
      <c r="F23" s="69">
        <v>26818</v>
      </c>
      <c r="G23" s="69">
        <v>1349</v>
      </c>
    </row>
    <row r="24" spans="1:7" x14ac:dyDescent="0.25">
      <c r="A24" s="8" t="s">
        <v>39</v>
      </c>
      <c r="B24" s="8"/>
      <c r="C24" s="69">
        <v>50629</v>
      </c>
      <c r="D24" s="69">
        <v>2766</v>
      </c>
      <c r="E24" s="69">
        <v>17697</v>
      </c>
      <c r="F24" s="69">
        <v>29785</v>
      </c>
      <c r="G24" s="69">
        <v>381</v>
      </c>
    </row>
    <row r="25" spans="1:7" x14ac:dyDescent="0.25">
      <c r="A25" s="5" t="s">
        <v>46</v>
      </c>
      <c r="B25" s="5"/>
      <c r="C25" s="72">
        <v>462</v>
      </c>
      <c r="D25" s="72" t="s">
        <v>2</v>
      </c>
      <c r="E25" s="72" t="s">
        <v>2</v>
      </c>
      <c r="F25" s="72" t="s">
        <v>2</v>
      </c>
      <c r="G25" s="72" t="s">
        <v>2</v>
      </c>
    </row>
    <row r="26" spans="1:7" x14ac:dyDescent="0.25">
      <c r="A26" s="48" t="s">
        <v>27</v>
      </c>
    </row>
  </sheetData>
  <mergeCells count="1">
    <mergeCell ref="C4:E4"/>
  </mergeCells>
  <pageMargins left="0.7" right="0.7" top="0.75" bottom="0.75" header="0.3" footer="0.3"/>
  <pageSetup paperSize="9"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33"/>
  <sheetViews>
    <sheetView zoomScaleNormal="100" workbookViewId="0"/>
  </sheetViews>
  <sheetFormatPr defaultColWidth="8.85546875" defaultRowHeight="15" x14ac:dyDescent="0.25"/>
  <cols>
    <col min="1" max="1" width="28.140625" style="47" bestFit="1" customWidth="1"/>
    <col min="2" max="2" width="28.140625" style="47" customWidth="1"/>
    <col min="3" max="3" width="2.5703125" style="47" customWidth="1"/>
    <col min="4" max="16384" width="8.85546875" style="9"/>
  </cols>
  <sheetData>
    <row r="1" spans="1:8" x14ac:dyDescent="0.25">
      <c r="A1" s="119" t="s">
        <v>190</v>
      </c>
    </row>
    <row r="2" spans="1:8" x14ac:dyDescent="0.25">
      <c r="A2" s="26" t="s">
        <v>970</v>
      </c>
      <c r="B2" s="26"/>
      <c r="C2" s="1"/>
      <c r="D2" s="1"/>
      <c r="E2" s="1"/>
      <c r="F2" s="1"/>
      <c r="G2" s="1"/>
      <c r="H2" s="1"/>
    </row>
    <row r="3" spans="1:8" x14ac:dyDescent="0.25">
      <c r="A3" s="43"/>
      <c r="B3" s="43"/>
      <c r="C3" s="43"/>
      <c r="D3" s="2">
        <v>2021</v>
      </c>
      <c r="E3" s="2"/>
      <c r="F3" s="3"/>
      <c r="G3" s="3"/>
      <c r="H3" s="3"/>
    </row>
    <row r="4" spans="1:8" x14ac:dyDescent="0.25">
      <c r="A4" s="44"/>
      <c r="B4" s="44"/>
      <c r="C4" s="44"/>
      <c r="D4" s="163"/>
      <c r="E4" s="163"/>
      <c r="F4" s="163"/>
      <c r="G4" s="4"/>
      <c r="H4" s="4"/>
    </row>
    <row r="5" spans="1:8" ht="90.75" x14ac:dyDescent="0.25">
      <c r="A5" s="45" t="s">
        <v>53</v>
      </c>
      <c r="B5" s="45" t="s">
        <v>42</v>
      </c>
      <c r="C5" s="45"/>
      <c r="D5" s="5" t="s">
        <v>54</v>
      </c>
      <c r="E5" s="6" t="s">
        <v>912</v>
      </c>
      <c r="F5" s="6" t="s">
        <v>175</v>
      </c>
      <c r="G5" s="6" t="s">
        <v>176</v>
      </c>
      <c r="H5" s="6" t="s">
        <v>55</v>
      </c>
    </row>
    <row r="6" spans="1:8" x14ac:dyDescent="0.25">
      <c r="A6" s="49"/>
      <c r="B6" s="49"/>
      <c r="C6" s="49"/>
      <c r="D6" s="50"/>
      <c r="E6" s="51"/>
      <c r="F6" s="51"/>
      <c r="G6" s="51"/>
      <c r="H6" s="51"/>
    </row>
    <row r="7" spans="1:8" x14ac:dyDescent="0.25">
      <c r="A7" s="49"/>
      <c r="B7" s="49"/>
      <c r="C7" s="49"/>
      <c r="D7" s="53" t="s">
        <v>52</v>
      </c>
      <c r="E7" s="51"/>
      <c r="F7" s="51"/>
      <c r="G7" s="51"/>
      <c r="H7" s="51"/>
    </row>
    <row r="8" spans="1:8" x14ac:dyDescent="0.25">
      <c r="A8" s="49"/>
      <c r="B8" s="49"/>
      <c r="C8" s="49"/>
      <c r="D8" s="50"/>
      <c r="E8" s="51"/>
      <c r="F8" s="51"/>
      <c r="G8" s="51"/>
      <c r="H8" s="51"/>
    </row>
    <row r="9" spans="1:8" x14ac:dyDescent="0.25">
      <c r="A9" s="49" t="s">
        <v>54</v>
      </c>
      <c r="B9" s="49" t="s">
        <v>43</v>
      </c>
      <c r="C9" s="49"/>
      <c r="D9" s="69">
        <v>179558</v>
      </c>
      <c r="E9" s="69">
        <v>44364</v>
      </c>
      <c r="F9" s="69">
        <v>77579</v>
      </c>
      <c r="G9" s="69">
        <v>55837</v>
      </c>
      <c r="H9" s="69">
        <v>1778</v>
      </c>
    </row>
    <row r="10" spans="1:8" x14ac:dyDescent="0.25">
      <c r="A10" s="49" t="s">
        <v>54</v>
      </c>
      <c r="B10" s="49" t="s">
        <v>44</v>
      </c>
      <c r="C10" s="49"/>
      <c r="D10" s="69">
        <v>107266</v>
      </c>
      <c r="E10" s="69">
        <v>0</v>
      </c>
      <c r="F10" s="69">
        <v>31692</v>
      </c>
      <c r="G10" s="69">
        <v>71287</v>
      </c>
      <c r="H10" s="69">
        <v>4287</v>
      </c>
    </row>
    <row r="11" spans="1:8" x14ac:dyDescent="0.25">
      <c r="A11" s="49" t="s">
        <v>54</v>
      </c>
      <c r="B11" s="49" t="s">
        <v>45</v>
      </c>
      <c r="C11" s="49"/>
      <c r="D11" s="69">
        <v>177948</v>
      </c>
      <c r="E11" s="69">
        <v>0</v>
      </c>
      <c r="F11" s="69">
        <v>26705</v>
      </c>
      <c r="G11" s="69">
        <v>145924</v>
      </c>
      <c r="H11" s="69">
        <v>5320</v>
      </c>
    </row>
    <row r="12" spans="1:8" x14ac:dyDescent="0.25">
      <c r="A12" s="49" t="s">
        <v>54</v>
      </c>
      <c r="B12" s="46" t="s">
        <v>51</v>
      </c>
      <c r="C12" s="49"/>
      <c r="D12" s="69">
        <v>464772</v>
      </c>
      <c r="E12" s="69">
        <v>44364</v>
      </c>
      <c r="F12" s="69">
        <v>135976</v>
      </c>
      <c r="G12" s="69">
        <v>273047</v>
      </c>
      <c r="H12" s="69">
        <v>11385</v>
      </c>
    </row>
    <row r="13" spans="1:8" x14ac:dyDescent="0.25">
      <c r="A13" s="49"/>
      <c r="B13" s="46"/>
      <c r="C13" s="49"/>
      <c r="D13" s="70"/>
      <c r="E13" s="71"/>
      <c r="F13" s="71"/>
      <c r="G13" s="71"/>
      <c r="H13" s="71"/>
    </row>
    <row r="14" spans="1:8" x14ac:dyDescent="0.25">
      <c r="A14" s="49" t="s">
        <v>170</v>
      </c>
      <c r="B14" s="49" t="s">
        <v>43</v>
      </c>
      <c r="C14" s="49"/>
      <c r="D14" s="69">
        <v>53587</v>
      </c>
      <c r="E14" s="69">
        <v>44364</v>
      </c>
      <c r="F14" s="69">
        <v>9223</v>
      </c>
      <c r="G14" s="69"/>
      <c r="H14" s="69"/>
    </row>
    <row r="15" spans="1:8" x14ac:dyDescent="0.25">
      <c r="A15" s="49" t="s">
        <v>170</v>
      </c>
      <c r="B15" s="49" t="s">
        <v>44</v>
      </c>
      <c r="C15" s="8"/>
      <c r="D15" s="69" t="s">
        <v>2</v>
      </c>
      <c r="E15" s="69">
        <v>0</v>
      </c>
      <c r="F15" s="69" t="s">
        <v>2</v>
      </c>
      <c r="G15" s="69"/>
      <c r="H15" s="69"/>
    </row>
    <row r="16" spans="1:8" x14ac:dyDescent="0.25">
      <c r="A16" s="49" t="s">
        <v>170</v>
      </c>
      <c r="B16" s="49" t="s">
        <v>45</v>
      </c>
      <c r="C16" s="8"/>
      <c r="D16" s="69" t="s">
        <v>2</v>
      </c>
      <c r="E16" s="69">
        <v>0</v>
      </c>
      <c r="F16" s="69" t="s">
        <v>2</v>
      </c>
      <c r="G16" s="69"/>
      <c r="H16" s="69"/>
    </row>
    <row r="17" spans="1:8" x14ac:dyDescent="0.25">
      <c r="A17" s="49" t="s">
        <v>170</v>
      </c>
      <c r="B17" s="46" t="s">
        <v>51</v>
      </c>
      <c r="C17" s="8"/>
      <c r="D17" s="69">
        <v>54244</v>
      </c>
      <c r="E17" s="69">
        <v>44364</v>
      </c>
      <c r="F17" s="69">
        <v>9881</v>
      </c>
      <c r="G17" s="69"/>
      <c r="H17" s="69"/>
    </row>
    <row r="18" spans="1:8" x14ac:dyDescent="0.25">
      <c r="A18" s="8"/>
      <c r="B18" s="46"/>
      <c r="C18" s="8"/>
      <c r="D18" s="69"/>
      <c r="E18" s="69"/>
      <c r="F18" s="69"/>
      <c r="G18" s="69"/>
      <c r="H18" s="69"/>
    </row>
    <row r="19" spans="1:8" x14ac:dyDescent="0.25">
      <c r="A19" s="8" t="s">
        <v>117</v>
      </c>
      <c r="B19" s="49" t="s">
        <v>43</v>
      </c>
      <c r="C19" s="8"/>
      <c r="D19" s="69">
        <v>53563</v>
      </c>
      <c r="E19" s="69">
        <v>0</v>
      </c>
      <c r="F19" s="69">
        <v>53563</v>
      </c>
      <c r="G19" s="69"/>
      <c r="H19" s="69"/>
    </row>
    <row r="20" spans="1:8" x14ac:dyDescent="0.25">
      <c r="A20" s="8" t="s">
        <v>117</v>
      </c>
      <c r="B20" s="49" t="s">
        <v>44</v>
      </c>
      <c r="C20" s="8"/>
      <c r="D20" s="69" t="s">
        <v>2</v>
      </c>
      <c r="E20" s="69">
        <v>0</v>
      </c>
      <c r="F20" s="69" t="s">
        <v>2</v>
      </c>
      <c r="G20" s="69"/>
      <c r="H20" s="69"/>
    </row>
    <row r="21" spans="1:8" x14ac:dyDescent="0.25">
      <c r="A21" s="8" t="s">
        <v>117</v>
      </c>
      <c r="B21" s="49" t="s">
        <v>45</v>
      </c>
      <c r="C21" s="8"/>
      <c r="D21" s="69" t="s">
        <v>2</v>
      </c>
      <c r="E21" s="69">
        <v>0</v>
      </c>
      <c r="F21" s="69" t="s">
        <v>2</v>
      </c>
      <c r="G21" s="69"/>
      <c r="H21" s="69"/>
    </row>
    <row r="22" spans="1:8" x14ac:dyDescent="0.25">
      <c r="A22" s="8" t="s">
        <v>117</v>
      </c>
      <c r="B22" s="46" t="s">
        <v>51</v>
      </c>
      <c r="C22" s="8"/>
      <c r="D22" s="69">
        <v>79845</v>
      </c>
      <c r="E22" s="69">
        <v>0</v>
      </c>
      <c r="F22" s="69">
        <v>79845</v>
      </c>
      <c r="G22" s="69"/>
      <c r="H22" s="69"/>
    </row>
    <row r="23" spans="1:8" x14ac:dyDescent="0.25">
      <c r="A23" s="8"/>
      <c r="B23" s="46"/>
      <c r="C23" s="8"/>
      <c r="D23" s="69"/>
      <c r="E23" s="69"/>
      <c r="F23" s="69"/>
      <c r="G23" s="69"/>
      <c r="H23" s="69"/>
    </row>
    <row r="24" spans="1:8" x14ac:dyDescent="0.25">
      <c r="A24" s="8" t="s">
        <v>118</v>
      </c>
      <c r="B24" s="49" t="s">
        <v>43</v>
      </c>
      <c r="C24" s="8"/>
      <c r="D24" s="69">
        <v>14384</v>
      </c>
      <c r="E24" s="69">
        <v>0</v>
      </c>
      <c r="F24" s="69">
        <v>14384</v>
      </c>
      <c r="G24" s="69"/>
      <c r="H24" s="69"/>
    </row>
    <row r="25" spans="1:8" x14ac:dyDescent="0.25">
      <c r="A25" s="8" t="s">
        <v>118</v>
      </c>
      <c r="B25" s="49" t="s">
        <v>44</v>
      </c>
      <c r="C25" s="8"/>
      <c r="D25" s="69">
        <v>12849</v>
      </c>
      <c r="E25" s="69">
        <v>0</v>
      </c>
      <c r="F25" s="69">
        <v>12849</v>
      </c>
      <c r="G25" s="69"/>
      <c r="H25" s="69"/>
    </row>
    <row r="26" spans="1:8" x14ac:dyDescent="0.25">
      <c r="A26" s="8" t="s">
        <v>118</v>
      </c>
      <c r="B26" s="49" t="s">
        <v>45</v>
      </c>
      <c r="C26" s="8"/>
      <c r="D26" s="69">
        <v>11353</v>
      </c>
      <c r="E26" s="69">
        <v>0</v>
      </c>
      <c r="F26" s="69">
        <v>11353</v>
      </c>
      <c r="G26" s="69"/>
      <c r="H26" s="69"/>
    </row>
    <row r="27" spans="1:8" x14ac:dyDescent="0.25">
      <c r="A27" s="50" t="s">
        <v>118</v>
      </c>
      <c r="B27" s="49" t="s">
        <v>51</v>
      </c>
      <c r="C27" s="8"/>
      <c r="D27" s="69">
        <v>38586</v>
      </c>
      <c r="E27" s="69">
        <v>0</v>
      </c>
      <c r="F27" s="69">
        <v>38586</v>
      </c>
      <c r="G27" s="69"/>
      <c r="H27" s="69"/>
    </row>
    <row r="28" spans="1:8" x14ac:dyDescent="0.25">
      <c r="A28" s="8"/>
      <c r="B28" s="49"/>
      <c r="C28" s="8"/>
      <c r="D28" s="69"/>
      <c r="E28" s="69"/>
      <c r="F28" s="69"/>
      <c r="G28" s="69"/>
      <c r="H28" s="69"/>
    </row>
    <row r="29" spans="1:8" x14ac:dyDescent="0.25">
      <c r="A29" s="8" t="s">
        <v>913</v>
      </c>
      <c r="B29" s="49" t="s">
        <v>43</v>
      </c>
      <c r="C29" s="8"/>
      <c r="D29" s="69">
        <v>410</v>
      </c>
      <c r="E29" s="69">
        <v>0</v>
      </c>
      <c r="F29" s="69">
        <v>410</v>
      </c>
      <c r="G29" s="69"/>
      <c r="H29" s="69"/>
    </row>
    <row r="30" spans="1:8" x14ac:dyDescent="0.25">
      <c r="A30" s="8" t="s">
        <v>913</v>
      </c>
      <c r="B30" s="49" t="s">
        <v>44</v>
      </c>
      <c r="C30" s="8"/>
      <c r="D30" s="69" t="s">
        <v>2</v>
      </c>
      <c r="E30" s="69">
        <v>0</v>
      </c>
      <c r="F30" s="69" t="s">
        <v>2</v>
      </c>
      <c r="G30" s="69"/>
      <c r="H30" s="69"/>
    </row>
    <row r="31" spans="1:8" x14ac:dyDescent="0.25">
      <c r="A31" s="8" t="s">
        <v>913</v>
      </c>
      <c r="B31" s="49" t="s">
        <v>45</v>
      </c>
      <c r="C31" s="8"/>
      <c r="D31" s="69" t="s">
        <v>2</v>
      </c>
      <c r="E31" s="69">
        <v>0</v>
      </c>
      <c r="F31" s="69" t="s">
        <v>2</v>
      </c>
      <c r="G31" s="69"/>
      <c r="H31" s="69"/>
    </row>
    <row r="32" spans="1:8" x14ac:dyDescent="0.25">
      <c r="A32" s="5" t="s">
        <v>913</v>
      </c>
      <c r="B32" s="45" t="s">
        <v>51</v>
      </c>
      <c r="C32" s="5"/>
      <c r="D32" s="72">
        <v>7665</v>
      </c>
      <c r="E32" s="72">
        <v>0</v>
      </c>
      <c r="F32" s="72">
        <v>7665</v>
      </c>
      <c r="G32" s="72"/>
      <c r="H32" s="72"/>
    </row>
    <row r="33" spans="1:2" x14ac:dyDescent="0.25">
      <c r="A33" s="48" t="s">
        <v>27</v>
      </c>
      <c r="B33" s="48"/>
    </row>
  </sheetData>
  <mergeCells count="1">
    <mergeCell ref="D4:F4"/>
  </mergeCells>
  <pageMargins left="0.7" right="0.7" top="0.75" bottom="0.75" header="0.3" footer="0.3"/>
  <pageSetup paperSize="9" scale="5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77"/>
  <sheetViews>
    <sheetView zoomScaleNormal="100" workbookViewId="0"/>
  </sheetViews>
  <sheetFormatPr defaultColWidth="8.85546875" defaultRowHeight="15" x14ac:dyDescent="0.25"/>
  <cols>
    <col min="1" max="1" width="25.28515625" style="42" customWidth="1"/>
    <col min="2" max="2" width="28.140625" style="47" bestFit="1" customWidth="1"/>
    <col min="3" max="3" width="2.5703125" style="47" customWidth="1"/>
    <col min="4" max="16384" width="8.85546875" style="9"/>
  </cols>
  <sheetData>
    <row r="1" spans="1:8" x14ac:dyDescent="0.25">
      <c r="A1" s="119" t="s">
        <v>191</v>
      </c>
    </row>
    <row r="2" spans="1:8" x14ac:dyDescent="0.25">
      <c r="A2" s="26" t="s">
        <v>971</v>
      </c>
      <c r="B2" s="1"/>
      <c r="C2" s="1"/>
      <c r="D2" s="1"/>
      <c r="E2" s="1"/>
      <c r="F2" s="1"/>
      <c r="G2" s="1"/>
      <c r="H2" s="1"/>
    </row>
    <row r="3" spans="1:8" x14ac:dyDescent="0.25">
      <c r="A3" s="37"/>
      <c r="B3" s="43"/>
      <c r="C3" s="43"/>
      <c r="D3" s="2">
        <v>2021</v>
      </c>
      <c r="E3" s="2"/>
      <c r="F3" s="3"/>
      <c r="G3" s="3"/>
      <c r="H3" s="3"/>
    </row>
    <row r="4" spans="1:8" x14ac:dyDescent="0.25">
      <c r="A4" s="41"/>
      <c r="B4" s="44"/>
      <c r="C4" s="44"/>
      <c r="D4" s="163"/>
      <c r="E4" s="163"/>
      <c r="F4" s="163"/>
      <c r="G4" s="4"/>
      <c r="H4" s="4"/>
    </row>
    <row r="5" spans="1:8" ht="90.75" x14ac:dyDescent="0.25">
      <c r="A5" s="38" t="s">
        <v>41</v>
      </c>
      <c r="B5" s="45" t="s">
        <v>42</v>
      </c>
      <c r="C5" s="45"/>
      <c r="D5" s="5" t="s">
        <v>54</v>
      </c>
      <c r="E5" s="6" t="s">
        <v>912</v>
      </c>
      <c r="F5" s="6" t="s">
        <v>175</v>
      </c>
      <c r="G5" s="6" t="s">
        <v>176</v>
      </c>
      <c r="H5" s="6" t="s">
        <v>55</v>
      </c>
    </row>
    <row r="6" spans="1:8" x14ac:dyDescent="0.25">
      <c r="A6" s="41"/>
      <c r="B6" s="49"/>
      <c r="C6" s="49"/>
      <c r="D6" s="50"/>
      <c r="E6" s="51"/>
      <c r="F6" s="51"/>
      <c r="G6" s="51"/>
      <c r="H6" s="51"/>
    </row>
    <row r="7" spans="1:8" x14ac:dyDescent="0.25">
      <c r="A7" s="41"/>
      <c r="B7" s="49"/>
      <c r="C7" s="49"/>
      <c r="D7" s="53" t="s">
        <v>52</v>
      </c>
      <c r="E7" s="51"/>
      <c r="F7" s="51"/>
      <c r="G7" s="51"/>
      <c r="H7" s="51"/>
    </row>
    <row r="8" spans="1:8" x14ac:dyDescent="0.25">
      <c r="A8" s="41"/>
      <c r="B8" s="49"/>
      <c r="C8" s="49"/>
      <c r="D8" s="50"/>
      <c r="E8" s="51"/>
      <c r="F8" s="51"/>
      <c r="G8" s="51"/>
      <c r="H8" s="51"/>
    </row>
    <row r="9" spans="1:8" x14ac:dyDescent="0.25">
      <c r="A9" s="41" t="s">
        <v>1</v>
      </c>
      <c r="B9" s="49" t="s">
        <v>43</v>
      </c>
      <c r="C9" s="49"/>
      <c r="D9" s="69">
        <v>179558</v>
      </c>
      <c r="E9" s="69">
        <v>44364</v>
      </c>
      <c r="F9" s="69">
        <v>77579</v>
      </c>
      <c r="G9" s="69">
        <v>55837</v>
      </c>
      <c r="H9" s="69">
        <v>1778</v>
      </c>
    </row>
    <row r="10" spans="1:8" x14ac:dyDescent="0.25">
      <c r="A10" s="41" t="s">
        <v>1</v>
      </c>
      <c r="B10" s="49" t="s">
        <v>44</v>
      </c>
      <c r="C10" s="49"/>
      <c r="D10" s="69">
        <v>107266</v>
      </c>
      <c r="E10" s="69">
        <v>0</v>
      </c>
      <c r="F10" s="69">
        <v>31692</v>
      </c>
      <c r="G10" s="69">
        <v>71287</v>
      </c>
      <c r="H10" s="69">
        <v>4287</v>
      </c>
    </row>
    <row r="11" spans="1:8" x14ac:dyDescent="0.25">
      <c r="A11" s="41" t="s">
        <v>1</v>
      </c>
      <c r="B11" s="49" t="s">
        <v>45</v>
      </c>
      <c r="C11" s="49"/>
      <c r="D11" s="69">
        <v>177948</v>
      </c>
      <c r="E11" s="69">
        <v>0</v>
      </c>
      <c r="F11" s="69">
        <v>26705</v>
      </c>
      <c r="G11" s="69">
        <v>145924</v>
      </c>
      <c r="H11" s="69">
        <v>5320</v>
      </c>
    </row>
    <row r="12" spans="1:8" x14ac:dyDescent="0.25">
      <c r="A12" s="41" t="s">
        <v>1</v>
      </c>
      <c r="B12" s="46" t="s">
        <v>51</v>
      </c>
      <c r="C12" s="49"/>
      <c r="D12" s="69">
        <v>464772</v>
      </c>
      <c r="E12" s="69">
        <v>44364</v>
      </c>
      <c r="F12" s="69">
        <v>135976</v>
      </c>
      <c r="G12" s="69">
        <v>273047</v>
      </c>
      <c r="H12" s="69">
        <v>11385</v>
      </c>
    </row>
    <row r="13" spans="1:8" x14ac:dyDescent="0.25">
      <c r="A13" s="41"/>
      <c r="B13" s="46"/>
      <c r="C13" s="49"/>
      <c r="D13" s="69"/>
      <c r="E13" s="69"/>
      <c r="F13" s="69"/>
      <c r="G13" s="69"/>
      <c r="H13" s="69"/>
    </row>
    <row r="14" spans="1:8" x14ac:dyDescent="0.25">
      <c r="A14" s="39" t="s">
        <v>204</v>
      </c>
      <c r="B14" s="8" t="s">
        <v>43</v>
      </c>
      <c r="C14" s="8"/>
      <c r="D14" s="69">
        <v>4344</v>
      </c>
      <c r="E14" s="69">
        <v>1128</v>
      </c>
      <c r="F14" s="69">
        <v>1995</v>
      </c>
      <c r="G14" s="69">
        <v>1151</v>
      </c>
      <c r="H14" s="69">
        <v>69</v>
      </c>
    </row>
    <row r="15" spans="1:8" x14ac:dyDescent="0.25">
      <c r="A15" s="39" t="s">
        <v>204</v>
      </c>
      <c r="B15" s="8" t="s">
        <v>44</v>
      </c>
      <c r="C15" s="8"/>
      <c r="D15" s="69">
        <v>3040</v>
      </c>
      <c r="E15" s="69">
        <v>0</v>
      </c>
      <c r="F15" s="69">
        <v>1045</v>
      </c>
      <c r="G15" s="69" t="s">
        <v>2</v>
      </c>
      <c r="H15" s="69" t="s">
        <v>2</v>
      </c>
    </row>
    <row r="16" spans="1:8" x14ac:dyDescent="0.25">
      <c r="A16" s="39" t="s">
        <v>204</v>
      </c>
      <c r="B16" s="8" t="s">
        <v>45</v>
      </c>
      <c r="C16" s="8"/>
      <c r="D16" s="69">
        <v>4862</v>
      </c>
      <c r="E16" s="69">
        <v>0</v>
      </c>
      <c r="F16" s="69">
        <v>759</v>
      </c>
      <c r="G16" s="69" t="s">
        <v>2</v>
      </c>
      <c r="H16" s="69" t="s">
        <v>2</v>
      </c>
    </row>
    <row r="17" spans="1:8" x14ac:dyDescent="0.25">
      <c r="A17" s="39" t="s">
        <v>204</v>
      </c>
      <c r="B17" s="46" t="s">
        <v>51</v>
      </c>
      <c r="C17" s="8"/>
      <c r="D17" s="69">
        <v>12245</v>
      </c>
      <c r="E17" s="69">
        <v>1128</v>
      </c>
      <c r="F17" s="69">
        <v>3799</v>
      </c>
      <c r="G17" s="69">
        <v>6843</v>
      </c>
      <c r="H17" s="69">
        <v>474</v>
      </c>
    </row>
    <row r="18" spans="1:8" x14ac:dyDescent="0.25">
      <c r="A18" s="39"/>
      <c r="B18" s="46"/>
      <c r="C18" s="8"/>
      <c r="D18" s="69"/>
      <c r="E18" s="69"/>
      <c r="F18" s="69"/>
      <c r="G18" s="69"/>
      <c r="H18" s="69"/>
    </row>
    <row r="19" spans="1:8" x14ac:dyDescent="0.25">
      <c r="A19" s="39" t="s">
        <v>950</v>
      </c>
      <c r="B19" s="8" t="s">
        <v>43</v>
      </c>
      <c r="C19" s="8"/>
      <c r="D19" s="69">
        <v>5951</v>
      </c>
      <c r="E19" s="69">
        <v>1482</v>
      </c>
      <c r="F19" s="69">
        <v>3001</v>
      </c>
      <c r="G19" s="69">
        <v>1400</v>
      </c>
      <c r="H19" s="69">
        <v>68</v>
      </c>
    </row>
    <row r="20" spans="1:8" x14ac:dyDescent="0.25">
      <c r="A20" s="39" t="s">
        <v>950</v>
      </c>
      <c r="B20" s="8" t="s">
        <v>44</v>
      </c>
      <c r="C20" s="8"/>
      <c r="D20" s="69">
        <v>2882</v>
      </c>
      <c r="E20" s="69">
        <v>0</v>
      </c>
      <c r="F20" s="69">
        <v>973</v>
      </c>
      <c r="G20" s="69" t="s">
        <v>2</v>
      </c>
      <c r="H20" s="69" t="s">
        <v>2</v>
      </c>
    </row>
    <row r="21" spans="1:8" x14ac:dyDescent="0.25">
      <c r="A21" s="39" t="s">
        <v>950</v>
      </c>
      <c r="B21" s="8" t="s">
        <v>45</v>
      </c>
      <c r="C21" s="8"/>
      <c r="D21" s="69">
        <v>3310</v>
      </c>
      <c r="E21" s="69">
        <v>0</v>
      </c>
      <c r="F21" s="69">
        <v>635</v>
      </c>
      <c r="G21" s="69" t="s">
        <v>2</v>
      </c>
      <c r="H21" s="69" t="s">
        <v>2</v>
      </c>
    </row>
    <row r="22" spans="1:8" x14ac:dyDescent="0.25">
      <c r="A22" s="39" t="s">
        <v>950</v>
      </c>
      <c r="B22" s="46" t="s">
        <v>51</v>
      </c>
      <c r="C22" s="8"/>
      <c r="D22" s="69">
        <v>12142</v>
      </c>
      <c r="E22" s="69">
        <v>1482</v>
      </c>
      <c r="F22" s="69">
        <v>4609</v>
      </c>
      <c r="G22" s="69">
        <v>5795</v>
      </c>
      <c r="H22" s="69">
        <v>255</v>
      </c>
    </row>
    <row r="23" spans="1:8" x14ac:dyDescent="0.25">
      <c r="A23" s="39"/>
      <c r="B23" s="46"/>
      <c r="C23" s="8"/>
      <c r="D23" s="69"/>
      <c r="E23" s="69"/>
      <c r="F23" s="69"/>
      <c r="G23" s="69"/>
      <c r="H23" s="69"/>
    </row>
    <row r="24" spans="1:8" x14ac:dyDescent="0.25">
      <c r="A24" s="40" t="s">
        <v>206</v>
      </c>
      <c r="B24" s="46" t="s">
        <v>43</v>
      </c>
      <c r="C24" s="46"/>
      <c r="D24" s="69">
        <v>3815</v>
      </c>
      <c r="E24" s="69">
        <v>998</v>
      </c>
      <c r="F24" s="69">
        <v>2032</v>
      </c>
      <c r="G24" s="69">
        <v>762</v>
      </c>
      <c r="H24" s="69">
        <v>23</v>
      </c>
    </row>
    <row r="25" spans="1:8" x14ac:dyDescent="0.25">
      <c r="A25" s="40" t="s">
        <v>206</v>
      </c>
      <c r="B25" s="46" t="s">
        <v>44</v>
      </c>
      <c r="C25" s="46"/>
      <c r="D25" s="69">
        <v>1756</v>
      </c>
      <c r="E25" s="69">
        <v>0</v>
      </c>
      <c r="F25" s="69">
        <v>644</v>
      </c>
      <c r="G25" s="69" t="s">
        <v>2</v>
      </c>
      <c r="H25" s="69" t="s">
        <v>2</v>
      </c>
    </row>
    <row r="26" spans="1:8" x14ac:dyDescent="0.25">
      <c r="A26" s="40" t="s">
        <v>206</v>
      </c>
      <c r="B26" s="46" t="s">
        <v>45</v>
      </c>
      <c r="C26" s="46"/>
      <c r="D26" s="69">
        <v>4160</v>
      </c>
      <c r="E26" s="69">
        <v>0</v>
      </c>
      <c r="F26" s="69">
        <v>489</v>
      </c>
      <c r="G26" s="69" t="s">
        <v>2</v>
      </c>
      <c r="H26" s="69" t="s">
        <v>2</v>
      </c>
    </row>
    <row r="27" spans="1:8" x14ac:dyDescent="0.25">
      <c r="A27" s="40" t="s">
        <v>206</v>
      </c>
      <c r="B27" s="46" t="s">
        <v>51</v>
      </c>
      <c r="C27" s="46"/>
      <c r="D27" s="69">
        <v>9731</v>
      </c>
      <c r="E27" s="69">
        <v>998</v>
      </c>
      <c r="F27" s="69">
        <v>3165</v>
      </c>
      <c r="G27" s="69">
        <v>5236</v>
      </c>
      <c r="H27" s="69">
        <v>332</v>
      </c>
    </row>
    <row r="28" spans="1:8" x14ac:dyDescent="0.25">
      <c r="A28" s="40"/>
      <c r="B28" s="46"/>
      <c r="C28" s="46"/>
      <c r="D28" s="69"/>
      <c r="E28" s="69"/>
      <c r="F28" s="69"/>
      <c r="G28" s="69"/>
      <c r="H28" s="69"/>
    </row>
    <row r="29" spans="1:8" x14ac:dyDescent="0.25">
      <c r="A29" s="40" t="s">
        <v>207</v>
      </c>
      <c r="B29" s="46" t="s">
        <v>43</v>
      </c>
      <c r="C29" s="46"/>
      <c r="D29" s="69">
        <v>11146</v>
      </c>
      <c r="E29" s="69">
        <v>2299</v>
      </c>
      <c r="F29" s="69">
        <v>5940</v>
      </c>
      <c r="G29" s="69">
        <v>2796</v>
      </c>
      <c r="H29" s="69">
        <v>111</v>
      </c>
    </row>
    <row r="30" spans="1:8" x14ac:dyDescent="0.25">
      <c r="A30" s="40" t="s">
        <v>207</v>
      </c>
      <c r="B30" s="46" t="s">
        <v>44</v>
      </c>
      <c r="C30" s="46"/>
      <c r="D30" s="69">
        <v>6745</v>
      </c>
      <c r="E30" s="69">
        <v>0</v>
      </c>
      <c r="F30" s="69">
        <v>2870</v>
      </c>
      <c r="G30" s="69" t="s">
        <v>2</v>
      </c>
      <c r="H30" s="69" t="s">
        <v>2</v>
      </c>
    </row>
    <row r="31" spans="1:8" x14ac:dyDescent="0.25">
      <c r="A31" s="40" t="s">
        <v>207</v>
      </c>
      <c r="B31" s="46" t="s">
        <v>45</v>
      </c>
      <c r="C31" s="46"/>
      <c r="D31" s="69">
        <v>8768</v>
      </c>
      <c r="E31" s="69">
        <v>0</v>
      </c>
      <c r="F31" s="69">
        <v>2144</v>
      </c>
      <c r="G31" s="69" t="s">
        <v>2</v>
      </c>
      <c r="H31" s="69" t="s">
        <v>2</v>
      </c>
    </row>
    <row r="32" spans="1:8" x14ac:dyDescent="0.25">
      <c r="A32" s="40" t="s">
        <v>207</v>
      </c>
      <c r="B32" s="46" t="s">
        <v>51</v>
      </c>
      <c r="C32" s="46"/>
      <c r="D32" s="69">
        <v>26659</v>
      </c>
      <c r="E32" s="69">
        <v>2299</v>
      </c>
      <c r="F32" s="69">
        <v>10954</v>
      </c>
      <c r="G32" s="69">
        <v>12821</v>
      </c>
      <c r="H32" s="69">
        <v>584</v>
      </c>
    </row>
    <row r="33" spans="1:8" x14ac:dyDescent="0.25">
      <c r="A33" s="40"/>
      <c r="B33" s="46"/>
      <c r="C33" s="46"/>
      <c r="D33" s="123"/>
      <c r="E33" s="123"/>
      <c r="F33" s="123"/>
      <c r="G33" s="123"/>
      <c r="H33" s="123"/>
    </row>
    <row r="34" spans="1:8" x14ac:dyDescent="0.25">
      <c r="A34" s="40" t="s">
        <v>208</v>
      </c>
      <c r="B34" s="46" t="s">
        <v>43</v>
      </c>
      <c r="C34" s="46"/>
      <c r="D34" s="69">
        <v>3964</v>
      </c>
      <c r="E34" s="69">
        <v>1048</v>
      </c>
      <c r="F34" s="69">
        <v>1722</v>
      </c>
      <c r="G34" s="69">
        <v>1157</v>
      </c>
      <c r="H34" s="69">
        <v>36</v>
      </c>
    </row>
    <row r="35" spans="1:8" x14ac:dyDescent="0.25">
      <c r="A35" s="40" t="s">
        <v>208</v>
      </c>
      <c r="B35" s="46" t="s">
        <v>44</v>
      </c>
      <c r="C35" s="46"/>
      <c r="D35" s="69">
        <v>2206</v>
      </c>
      <c r="E35" s="69">
        <v>0</v>
      </c>
      <c r="F35" s="69">
        <v>848</v>
      </c>
      <c r="G35" s="69" t="s">
        <v>2</v>
      </c>
      <c r="H35" s="69" t="s">
        <v>2</v>
      </c>
    </row>
    <row r="36" spans="1:8" x14ac:dyDescent="0.25">
      <c r="A36" s="40" t="s">
        <v>208</v>
      </c>
      <c r="B36" s="46" t="s">
        <v>45</v>
      </c>
      <c r="C36" s="46"/>
      <c r="D36" s="69">
        <v>2605</v>
      </c>
      <c r="E36" s="69">
        <v>0</v>
      </c>
      <c r="F36" s="69">
        <v>629</v>
      </c>
      <c r="G36" s="69" t="s">
        <v>2</v>
      </c>
      <c r="H36" s="69" t="s">
        <v>2</v>
      </c>
    </row>
    <row r="37" spans="1:8" x14ac:dyDescent="0.25">
      <c r="A37" s="40" t="s">
        <v>208</v>
      </c>
      <c r="B37" s="46" t="s">
        <v>51</v>
      </c>
      <c r="C37" s="46"/>
      <c r="D37" s="69">
        <v>8775</v>
      </c>
      <c r="E37" s="69">
        <v>1048</v>
      </c>
      <c r="F37" s="69">
        <v>3199</v>
      </c>
      <c r="G37" s="69">
        <v>4333</v>
      </c>
      <c r="H37" s="69">
        <v>194</v>
      </c>
    </row>
    <row r="38" spans="1:8" x14ac:dyDescent="0.25">
      <c r="A38" s="40"/>
      <c r="B38" s="46"/>
      <c r="C38" s="46"/>
      <c r="D38" s="123"/>
      <c r="E38" s="123"/>
      <c r="F38" s="123"/>
      <c r="G38" s="123"/>
      <c r="H38" s="123"/>
    </row>
    <row r="39" spans="1:8" x14ac:dyDescent="0.25">
      <c r="A39" s="40" t="s">
        <v>209</v>
      </c>
      <c r="B39" s="46" t="s">
        <v>43</v>
      </c>
      <c r="C39" s="46"/>
      <c r="D39" s="69">
        <v>20762</v>
      </c>
      <c r="E39" s="69">
        <v>5049</v>
      </c>
      <c r="F39" s="69">
        <v>10061</v>
      </c>
      <c r="G39" s="69">
        <v>5440</v>
      </c>
      <c r="H39" s="69">
        <v>212</v>
      </c>
    </row>
    <row r="40" spans="1:8" x14ac:dyDescent="0.25">
      <c r="A40" s="40" t="s">
        <v>209</v>
      </c>
      <c r="B40" s="46" t="s">
        <v>44</v>
      </c>
      <c r="C40" s="46"/>
      <c r="D40" s="69">
        <v>11021</v>
      </c>
      <c r="E40" s="69">
        <v>0</v>
      </c>
      <c r="F40" s="69">
        <v>4115</v>
      </c>
      <c r="G40" s="69" t="s">
        <v>2</v>
      </c>
      <c r="H40" s="69" t="s">
        <v>2</v>
      </c>
    </row>
    <row r="41" spans="1:8" x14ac:dyDescent="0.25">
      <c r="A41" s="40" t="s">
        <v>209</v>
      </c>
      <c r="B41" s="46" t="s">
        <v>45</v>
      </c>
      <c r="C41" s="46"/>
      <c r="D41" s="69">
        <v>13494</v>
      </c>
      <c r="E41" s="69">
        <v>0</v>
      </c>
      <c r="F41" s="69">
        <v>2875</v>
      </c>
      <c r="G41" s="69" t="s">
        <v>2</v>
      </c>
      <c r="H41" s="69" t="s">
        <v>2</v>
      </c>
    </row>
    <row r="42" spans="1:8" x14ac:dyDescent="0.25">
      <c r="A42" s="40" t="s">
        <v>209</v>
      </c>
      <c r="B42" s="46" t="s">
        <v>51</v>
      </c>
      <c r="C42" s="46"/>
      <c r="D42" s="69">
        <v>45277</v>
      </c>
      <c r="E42" s="69">
        <v>5049</v>
      </c>
      <c r="F42" s="69">
        <v>17051</v>
      </c>
      <c r="G42" s="69">
        <v>22038</v>
      </c>
      <c r="H42" s="69">
        <v>1140</v>
      </c>
    </row>
    <row r="43" spans="1:8" x14ac:dyDescent="0.25">
      <c r="A43" s="40"/>
      <c r="B43" s="46"/>
      <c r="C43" s="46"/>
      <c r="D43" s="123"/>
      <c r="E43" s="123"/>
      <c r="F43" s="123"/>
      <c r="G43" s="123"/>
      <c r="H43" s="123"/>
    </row>
    <row r="44" spans="1:8" x14ac:dyDescent="0.25">
      <c r="A44" s="40" t="s">
        <v>205</v>
      </c>
      <c r="B44" s="46" t="s">
        <v>43</v>
      </c>
      <c r="C44" s="46"/>
      <c r="D44" s="69">
        <v>15112</v>
      </c>
      <c r="E44" s="69">
        <v>3973</v>
      </c>
      <c r="F44" s="69">
        <v>5906</v>
      </c>
      <c r="G44" s="69">
        <v>5075</v>
      </c>
      <c r="H44" s="69">
        <v>159</v>
      </c>
    </row>
    <row r="45" spans="1:8" x14ac:dyDescent="0.25">
      <c r="A45" s="40" t="s">
        <v>205</v>
      </c>
      <c r="B45" s="46" t="s">
        <v>44</v>
      </c>
      <c r="C45" s="46"/>
      <c r="D45" s="69">
        <v>9136</v>
      </c>
      <c r="E45" s="69">
        <v>0</v>
      </c>
      <c r="F45" s="69">
        <v>2412</v>
      </c>
      <c r="G45" s="69" t="s">
        <v>2</v>
      </c>
      <c r="H45" s="69" t="s">
        <v>2</v>
      </c>
    </row>
    <row r="46" spans="1:8" x14ac:dyDescent="0.25">
      <c r="A46" s="40" t="s">
        <v>205</v>
      </c>
      <c r="B46" s="46" t="s">
        <v>45</v>
      </c>
      <c r="C46" s="46"/>
      <c r="D46" s="69">
        <v>15564</v>
      </c>
      <c r="E46" s="69">
        <v>0</v>
      </c>
      <c r="F46" s="69">
        <v>2637</v>
      </c>
      <c r="G46" s="69" t="s">
        <v>2</v>
      </c>
      <c r="H46" s="69" t="s">
        <v>2</v>
      </c>
    </row>
    <row r="47" spans="1:8" x14ac:dyDescent="0.25">
      <c r="A47" s="40" t="s">
        <v>205</v>
      </c>
      <c r="B47" s="46" t="s">
        <v>51</v>
      </c>
      <c r="C47" s="46"/>
      <c r="D47" s="69">
        <v>39812</v>
      </c>
      <c r="E47" s="69">
        <v>3973</v>
      </c>
      <c r="F47" s="69">
        <v>10954</v>
      </c>
      <c r="G47" s="69">
        <v>22308</v>
      </c>
      <c r="H47" s="69">
        <v>2578</v>
      </c>
    </row>
    <row r="48" spans="1:8" x14ac:dyDescent="0.25">
      <c r="A48" s="40"/>
      <c r="B48" s="46"/>
      <c r="C48" s="46"/>
      <c r="D48" s="123"/>
      <c r="E48" s="123"/>
      <c r="F48" s="123"/>
      <c r="G48" s="123"/>
      <c r="H48" s="123"/>
    </row>
    <row r="49" spans="1:8" x14ac:dyDescent="0.25">
      <c r="A49" s="40" t="s">
        <v>210</v>
      </c>
      <c r="B49" s="46" t="s">
        <v>43</v>
      </c>
      <c r="C49" s="46"/>
      <c r="D49" s="69">
        <v>33671</v>
      </c>
      <c r="E49" s="69">
        <v>9019</v>
      </c>
      <c r="F49" s="69">
        <v>11443</v>
      </c>
      <c r="G49" s="69">
        <v>12904</v>
      </c>
      <c r="H49" s="69">
        <v>306</v>
      </c>
    </row>
    <row r="50" spans="1:8" x14ac:dyDescent="0.25">
      <c r="A50" s="40" t="s">
        <v>210</v>
      </c>
      <c r="B50" s="46" t="s">
        <v>44</v>
      </c>
      <c r="C50" s="46"/>
      <c r="D50" s="69">
        <v>22008</v>
      </c>
      <c r="E50" s="69">
        <v>0</v>
      </c>
      <c r="F50" s="69">
        <v>4060</v>
      </c>
      <c r="G50" s="69" t="s">
        <v>2</v>
      </c>
      <c r="H50" s="69" t="s">
        <v>2</v>
      </c>
    </row>
    <row r="51" spans="1:8" x14ac:dyDescent="0.25">
      <c r="A51" s="40" t="s">
        <v>210</v>
      </c>
      <c r="B51" s="46" t="s">
        <v>45</v>
      </c>
      <c r="C51" s="46"/>
      <c r="D51" s="69">
        <v>41074</v>
      </c>
      <c r="E51" s="69">
        <v>0</v>
      </c>
      <c r="F51" s="69">
        <v>3520</v>
      </c>
      <c r="G51" s="69" t="s">
        <v>2</v>
      </c>
      <c r="H51" s="69" t="s">
        <v>2</v>
      </c>
    </row>
    <row r="52" spans="1:8" x14ac:dyDescent="0.25">
      <c r="A52" s="40" t="s">
        <v>210</v>
      </c>
      <c r="B52" s="46" t="s">
        <v>51</v>
      </c>
      <c r="C52" s="46"/>
      <c r="D52" s="69">
        <v>96753</v>
      </c>
      <c r="E52" s="69">
        <v>9019</v>
      </c>
      <c r="F52" s="69">
        <v>19023</v>
      </c>
      <c r="G52" s="69">
        <v>66730</v>
      </c>
      <c r="H52" s="69">
        <v>1981</v>
      </c>
    </row>
    <row r="53" spans="1:8" x14ac:dyDescent="0.25">
      <c r="A53" s="40"/>
      <c r="B53" s="46"/>
      <c r="C53" s="46"/>
      <c r="D53" s="123"/>
      <c r="E53" s="123"/>
      <c r="F53" s="123"/>
      <c r="G53" s="123"/>
      <c r="H53" s="123"/>
    </row>
    <row r="54" spans="1:8" x14ac:dyDescent="0.25">
      <c r="A54" s="40" t="s">
        <v>211</v>
      </c>
      <c r="B54" s="46" t="s">
        <v>43</v>
      </c>
      <c r="C54" s="46"/>
      <c r="D54" s="69">
        <v>38762</v>
      </c>
      <c r="E54" s="69">
        <v>9940</v>
      </c>
      <c r="F54" s="69">
        <v>15609</v>
      </c>
      <c r="G54" s="69">
        <v>12773</v>
      </c>
      <c r="H54" s="69">
        <v>441</v>
      </c>
    </row>
    <row r="55" spans="1:8" x14ac:dyDescent="0.25">
      <c r="A55" s="40" t="s">
        <v>211</v>
      </c>
      <c r="B55" s="46" t="s">
        <v>44</v>
      </c>
      <c r="C55" s="46"/>
      <c r="D55" s="69">
        <v>24821</v>
      </c>
      <c r="E55" s="69">
        <v>0</v>
      </c>
      <c r="F55" s="69">
        <v>6072</v>
      </c>
      <c r="G55" s="69" t="s">
        <v>2</v>
      </c>
      <c r="H55" s="69" t="s">
        <v>2</v>
      </c>
    </row>
    <row r="56" spans="1:8" x14ac:dyDescent="0.25">
      <c r="A56" s="40" t="s">
        <v>211</v>
      </c>
      <c r="B56" s="46" t="s">
        <v>45</v>
      </c>
      <c r="C56" s="46"/>
      <c r="D56" s="69">
        <v>33232</v>
      </c>
      <c r="E56" s="69">
        <v>0</v>
      </c>
      <c r="F56" s="69">
        <v>6096</v>
      </c>
      <c r="G56" s="69" t="s">
        <v>2</v>
      </c>
      <c r="H56" s="69" t="s">
        <v>2</v>
      </c>
    </row>
    <row r="57" spans="1:8" x14ac:dyDescent="0.25">
      <c r="A57" s="40" t="s">
        <v>211</v>
      </c>
      <c r="B57" s="46" t="s">
        <v>51</v>
      </c>
      <c r="C57" s="46"/>
      <c r="D57" s="69">
        <v>96814</v>
      </c>
      <c r="E57" s="69">
        <v>9940</v>
      </c>
      <c r="F57" s="69">
        <v>27777</v>
      </c>
      <c r="G57" s="69">
        <v>57048</v>
      </c>
      <c r="H57" s="69">
        <v>2050</v>
      </c>
    </row>
    <row r="58" spans="1:8" x14ac:dyDescent="0.25">
      <c r="A58" s="40"/>
      <c r="B58" s="46"/>
      <c r="C58" s="46"/>
      <c r="D58" s="123"/>
      <c r="E58" s="123"/>
      <c r="F58" s="123"/>
      <c r="G58" s="123"/>
      <c r="H58" s="123"/>
    </row>
    <row r="59" spans="1:8" x14ac:dyDescent="0.25">
      <c r="A59" s="40" t="s">
        <v>212</v>
      </c>
      <c r="B59" s="46" t="s">
        <v>43</v>
      </c>
      <c r="C59" s="46"/>
      <c r="D59" s="69">
        <v>3646</v>
      </c>
      <c r="E59" s="69">
        <v>832</v>
      </c>
      <c r="F59" s="69">
        <v>1831</v>
      </c>
      <c r="G59" s="69">
        <v>930</v>
      </c>
      <c r="H59" s="69">
        <v>53</v>
      </c>
    </row>
    <row r="60" spans="1:8" x14ac:dyDescent="0.25">
      <c r="A60" s="40" t="s">
        <v>212</v>
      </c>
      <c r="B60" s="46" t="s">
        <v>44</v>
      </c>
      <c r="C60" s="46"/>
      <c r="D60" s="69">
        <v>2054</v>
      </c>
      <c r="E60" s="69">
        <v>0</v>
      </c>
      <c r="F60" s="69">
        <v>718</v>
      </c>
      <c r="G60" s="69" t="s">
        <v>2</v>
      </c>
      <c r="H60" s="69" t="s">
        <v>2</v>
      </c>
    </row>
    <row r="61" spans="1:8" x14ac:dyDescent="0.25">
      <c r="A61" s="40" t="s">
        <v>212</v>
      </c>
      <c r="B61" s="46" t="s">
        <v>45</v>
      </c>
      <c r="C61" s="46"/>
      <c r="D61" s="69">
        <v>2725</v>
      </c>
      <c r="E61" s="69">
        <v>0</v>
      </c>
      <c r="F61" s="69">
        <v>577</v>
      </c>
      <c r="G61" s="69" t="s">
        <v>2</v>
      </c>
      <c r="H61" s="69" t="s">
        <v>2</v>
      </c>
    </row>
    <row r="62" spans="1:8" x14ac:dyDescent="0.25">
      <c r="A62" s="40" t="s">
        <v>212</v>
      </c>
      <c r="B62" s="46" t="s">
        <v>51</v>
      </c>
      <c r="C62" s="46"/>
      <c r="D62" s="69">
        <v>8424</v>
      </c>
      <c r="E62" s="69">
        <v>832</v>
      </c>
      <c r="F62" s="69">
        <v>3126</v>
      </c>
      <c r="G62" s="69">
        <v>4216</v>
      </c>
      <c r="H62" s="69">
        <v>250</v>
      </c>
    </row>
    <row r="63" spans="1:8" x14ac:dyDescent="0.25">
      <c r="A63" s="40"/>
      <c r="B63" s="46"/>
      <c r="C63" s="46"/>
      <c r="D63" s="123"/>
      <c r="E63" s="123"/>
      <c r="F63" s="123"/>
      <c r="G63" s="123"/>
      <c r="H63" s="123"/>
    </row>
    <row r="64" spans="1:8" x14ac:dyDescent="0.25">
      <c r="A64" s="40" t="s">
        <v>213</v>
      </c>
      <c r="B64" s="46" t="s">
        <v>43</v>
      </c>
      <c r="C64" s="46"/>
      <c r="D64" s="69">
        <v>28510</v>
      </c>
      <c r="E64" s="69">
        <v>6521</v>
      </c>
      <c r="F64" s="69">
        <v>13536</v>
      </c>
      <c r="G64" s="69">
        <v>8255</v>
      </c>
      <c r="H64" s="69">
        <v>197</v>
      </c>
    </row>
    <row r="65" spans="1:8" x14ac:dyDescent="0.25">
      <c r="A65" s="40" t="s">
        <v>213</v>
      </c>
      <c r="B65" s="46" t="s">
        <v>44</v>
      </c>
      <c r="C65" s="46"/>
      <c r="D65" s="69">
        <v>15636</v>
      </c>
      <c r="E65" s="69">
        <v>0</v>
      </c>
      <c r="F65" s="69">
        <v>6045</v>
      </c>
      <c r="G65" s="69" t="s">
        <v>2</v>
      </c>
      <c r="H65" s="69" t="s">
        <v>2</v>
      </c>
    </row>
    <row r="66" spans="1:8" x14ac:dyDescent="0.25">
      <c r="A66" s="40" t="s">
        <v>213</v>
      </c>
      <c r="B66" s="46" t="s">
        <v>45</v>
      </c>
      <c r="C66" s="46"/>
      <c r="D66" s="69">
        <v>37163</v>
      </c>
      <c r="E66" s="69">
        <v>0</v>
      </c>
      <c r="F66" s="69">
        <v>4757</v>
      </c>
      <c r="G66" s="69" t="s">
        <v>2</v>
      </c>
      <c r="H66" s="69" t="s">
        <v>2</v>
      </c>
    </row>
    <row r="67" spans="1:8" x14ac:dyDescent="0.25">
      <c r="A67" s="40" t="s">
        <v>213</v>
      </c>
      <c r="B67" s="46" t="s">
        <v>51</v>
      </c>
      <c r="C67" s="46"/>
      <c r="D67" s="69">
        <v>81308</v>
      </c>
      <c r="E67" s="69">
        <v>6521</v>
      </c>
      <c r="F67" s="69">
        <v>24339</v>
      </c>
      <c r="G67" s="69">
        <v>49468</v>
      </c>
      <c r="H67" s="69">
        <v>980</v>
      </c>
    </row>
    <row r="68" spans="1:8" x14ac:dyDescent="0.25">
      <c r="A68" s="40"/>
      <c r="B68" s="46"/>
      <c r="C68" s="46"/>
      <c r="D68" s="123"/>
      <c r="E68" s="123"/>
      <c r="F68" s="123"/>
      <c r="G68" s="123"/>
      <c r="H68" s="123"/>
    </row>
    <row r="69" spans="1:8" x14ac:dyDescent="0.25">
      <c r="A69" s="40" t="s">
        <v>214</v>
      </c>
      <c r="B69" s="46" t="s">
        <v>43</v>
      </c>
      <c r="C69" s="46"/>
      <c r="D69" s="69">
        <v>9277</v>
      </c>
      <c r="E69" s="69">
        <v>2073</v>
      </c>
      <c r="F69" s="69">
        <v>4498</v>
      </c>
      <c r="G69" s="69">
        <v>2603</v>
      </c>
      <c r="H69" s="69">
        <v>103</v>
      </c>
    </row>
    <row r="70" spans="1:8" x14ac:dyDescent="0.25">
      <c r="A70" s="40" t="s">
        <v>214</v>
      </c>
      <c r="B70" s="46" t="s">
        <v>44</v>
      </c>
      <c r="C70" s="46"/>
      <c r="D70" s="69">
        <v>5929</v>
      </c>
      <c r="E70" s="69">
        <v>0</v>
      </c>
      <c r="F70" s="69">
        <v>1892</v>
      </c>
      <c r="G70" s="69" t="s">
        <v>2</v>
      </c>
      <c r="H70" s="69" t="s">
        <v>2</v>
      </c>
    </row>
    <row r="71" spans="1:8" x14ac:dyDescent="0.25">
      <c r="A71" s="41" t="s">
        <v>214</v>
      </c>
      <c r="B71" s="49" t="s">
        <v>45</v>
      </c>
      <c r="C71" s="46"/>
      <c r="D71" s="69">
        <v>10989</v>
      </c>
      <c r="E71" s="69">
        <v>0</v>
      </c>
      <c r="F71" s="69">
        <v>1584</v>
      </c>
      <c r="G71" s="69" t="s">
        <v>2</v>
      </c>
      <c r="H71" s="69" t="s">
        <v>2</v>
      </c>
    </row>
    <row r="72" spans="1:8" x14ac:dyDescent="0.25">
      <c r="A72" s="41" t="s">
        <v>214</v>
      </c>
      <c r="B72" s="49" t="s">
        <v>51</v>
      </c>
      <c r="C72" s="49"/>
      <c r="D72" s="69">
        <v>26196</v>
      </c>
      <c r="E72" s="69">
        <v>2073</v>
      </c>
      <c r="F72" s="69">
        <v>7974</v>
      </c>
      <c r="G72" s="69">
        <v>15584</v>
      </c>
      <c r="H72" s="69">
        <v>565</v>
      </c>
    </row>
    <row r="73" spans="1:8" x14ac:dyDescent="0.25">
      <c r="A73" s="41"/>
      <c r="B73" s="49"/>
      <c r="C73" s="49"/>
      <c r="D73" s="123"/>
      <c r="E73" s="123"/>
      <c r="F73" s="123"/>
      <c r="G73" s="123"/>
      <c r="H73" s="123"/>
    </row>
    <row r="74" spans="1:8" x14ac:dyDescent="0.25">
      <c r="A74" s="38" t="s">
        <v>116</v>
      </c>
      <c r="B74" s="45" t="s">
        <v>51</v>
      </c>
      <c r="C74" s="45"/>
      <c r="D74" s="155">
        <v>633</v>
      </c>
      <c r="E74" s="155">
        <v>2</v>
      </c>
      <c r="F74" s="155">
        <v>4</v>
      </c>
      <c r="G74" s="155">
        <v>626</v>
      </c>
      <c r="H74" s="155">
        <v>0</v>
      </c>
    </row>
    <row r="75" spans="1:8" x14ac:dyDescent="0.25">
      <c r="A75" s="144" t="s">
        <v>26</v>
      </c>
      <c r="B75" s="145"/>
      <c r="C75" s="145"/>
      <c r="D75" s="47"/>
      <c r="E75" s="47"/>
      <c r="F75" s="47"/>
      <c r="G75" s="47"/>
      <c r="H75" s="47"/>
    </row>
    <row r="76" spans="1:8" x14ac:dyDescent="0.25">
      <c r="D76" s="47"/>
      <c r="E76" s="47"/>
      <c r="F76" s="47"/>
      <c r="G76" s="47"/>
      <c r="H76" s="47"/>
    </row>
    <row r="77" spans="1:8" x14ac:dyDescent="0.25">
      <c r="D77" s="47"/>
      <c r="E77" s="47"/>
      <c r="F77" s="47"/>
      <c r="G77" s="47"/>
      <c r="H77" s="47"/>
    </row>
  </sheetData>
  <mergeCells count="1">
    <mergeCell ref="D4:F4"/>
  </mergeCells>
  <pageMargins left="0.7" right="0.7" top="0.75" bottom="0.75" header="0.3" footer="0.3"/>
  <pageSetup paperSize="9" scale="5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42"/>
  <sheetViews>
    <sheetView zoomScaleNormal="100" workbookViewId="0"/>
  </sheetViews>
  <sheetFormatPr defaultColWidth="9.140625" defaultRowHeight="12.75" x14ac:dyDescent="0.2"/>
  <cols>
    <col min="1" max="1" width="99" style="29" customWidth="1"/>
    <col min="2" max="2" width="9.140625" style="14" customWidth="1"/>
    <col min="3" max="256" width="9.140625" style="14"/>
    <col min="257" max="257" width="99" style="14" customWidth="1"/>
    <col min="258" max="258" width="9.140625" style="14" customWidth="1"/>
    <col min="259" max="512" width="9.140625" style="14"/>
    <col min="513" max="513" width="99" style="14" customWidth="1"/>
    <col min="514" max="514" width="9.140625" style="14" customWidth="1"/>
    <col min="515" max="768" width="9.140625" style="14"/>
    <col min="769" max="769" width="99" style="14" customWidth="1"/>
    <col min="770" max="770" width="9.140625" style="14" customWidth="1"/>
    <col min="771" max="1024" width="9.140625" style="14"/>
    <col min="1025" max="1025" width="99" style="14" customWidth="1"/>
    <col min="1026" max="1026" width="9.140625" style="14" customWidth="1"/>
    <col min="1027" max="1280" width="9.140625" style="14"/>
    <col min="1281" max="1281" width="99" style="14" customWidth="1"/>
    <col min="1282" max="1282" width="9.140625" style="14" customWidth="1"/>
    <col min="1283" max="1536" width="9.140625" style="14"/>
    <col min="1537" max="1537" width="99" style="14" customWidth="1"/>
    <col min="1538" max="1538" width="9.140625" style="14" customWidth="1"/>
    <col min="1539" max="1792" width="9.140625" style="14"/>
    <col min="1793" max="1793" width="99" style="14" customWidth="1"/>
    <col min="1794" max="1794" width="9.140625" style="14" customWidth="1"/>
    <col min="1795" max="2048" width="9.140625" style="14"/>
    <col min="2049" max="2049" width="99" style="14" customWidth="1"/>
    <col min="2050" max="2050" width="9.140625" style="14" customWidth="1"/>
    <col min="2051" max="2304" width="9.140625" style="14"/>
    <col min="2305" max="2305" width="99" style="14" customWidth="1"/>
    <col min="2306" max="2306" width="9.140625" style="14" customWidth="1"/>
    <col min="2307" max="2560" width="9.140625" style="14"/>
    <col min="2561" max="2561" width="99" style="14" customWidth="1"/>
    <col min="2562" max="2562" width="9.140625" style="14" customWidth="1"/>
    <col min="2563" max="2816" width="9.140625" style="14"/>
    <col min="2817" max="2817" width="99" style="14" customWidth="1"/>
    <col min="2818" max="2818" width="9.140625" style="14" customWidth="1"/>
    <col min="2819" max="3072" width="9.140625" style="14"/>
    <col min="3073" max="3073" width="99" style="14" customWidth="1"/>
    <col min="3074" max="3074" width="9.140625" style="14" customWidth="1"/>
    <col min="3075" max="3328" width="9.140625" style="14"/>
    <col min="3329" max="3329" width="99" style="14" customWidth="1"/>
    <col min="3330" max="3330" width="9.140625" style="14" customWidth="1"/>
    <col min="3331" max="3584" width="9.140625" style="14"/>
    <col min="3585" max="3585" width="99" style="14" customWidth="1"/>
    <col min="3586" max="3586" width="9.140625" style="14" customWidth="1"/>
    <col min="3587" max="3840" width="9.140625" style="14"/>
    <col min="3841" max="3841" width="99" style="14" customWidth="1"/>
    <col min="3842" max="3842" width="9.140625" style="14" customWidth="1"/>
    <col min="3843" max="4096" width="9.140625" style="14"/>
    <col min="4097" max="4097" width="99" style="14" customWidth="1"/>
    <col min="4098" max="4098" width="9.140625" style="14" customWidth="1"/>
    <col min="4099" max="4352" width="9.140625" style="14"/>
    <col min="4353" max="4353" width="99" style="14" customWidth="1"/>
    <col min="4354" max="4354" width="9.140625" style="14" customWidth="1"/>
    <col min="4355" max="4608" width="9.140625" style="14"/>
    <col min="4609" max="4609" width="99" style="14" customWidth="1"/>
    <col min="4610" max="4610" width="9.140625" style="14" customWidth="1"/>
    <col min="4611" max="4864" width="9.140625" style="14"/>
    <col min="4865" max="4865" width="99" style="14" customWidth="1"/>
    <col min="4866" max="4866" width="9.140625" style="14" customWidth="1"/>
    <col min="4867" max="5120" width="9.140625" style="14"/>
    <col min="5121" max="5121" width="99" style="14" customWidth="1"/>
    <col min="5122" max="5122" width="9.140625" style="14" customWidth="1"/>
    <col min="5123" max="5376" width="9.140625" style="14"/>
    <col min="5377" max="5377" width="99" style="14" customWidth="1"/>
    <col min="5378" max="5378" width="9.140625" style="14" customWidth="1"/>
    <col min="5379" max="5632" width="9.140625" style="14"/>
    <col min="5633" max="5633" width="99" style="14" customWidth="1"/>
    <col min="5634" max="5634" width="9.140625" style="14" customWidth="1"/>
    <col min="5635" max="5888" width="9.140625" style="14"/>
    <col min="5889" max="5889" width="99" style="14" customWidth="1"/>
    <col min="5890" max="5890" width="9.140625" style="14" customWidth="1"/>
    <col min="5891" max="6144" width="9.140625" style="14"/>
    <col min="6145" max="6145" width="99" style="14" customWidth="1"/>
    <col min="6146" max="6146" width="9.140625" style="14" customWidth="1"/>
    <col min="6147" max="6400" width="9.140625" style="14"/>
    <col min="6401" max="6401" width="99" style="14" customWidth="1"/>
    <col min="6402" max="6402" width="9.140625" style="14" customWidth="1"/>
    <col min="6403" max="6656" width="9.140625" style="14"/>
    <col min="6657" max="6657" width="99" style="14" customWidth="1"/>
    <col min="6658" max="6658" width="9.140625" style="14" customWidth="1"/>
    <col min="6659" max="6912" width="9.140625" style="14"/>
    <col min="6913" max="6913" width="99" style="14" customWidth="1"/>
    <col min="6914" max="6914" width="9.140625" style="14" customWidth="1"/>
    <col min="6915" max="7168" width="9.140625" style="14"/>
    <col min="7169" max="7169" width="99" style="14" customWidth="1"/>
    <col min="7170" max="7170" width="9.140625" style="14" customWidth="1"/>
    <col min="7171" max="7424" width="9.140625" style="14"/>
    <col min="7425" max="7425" width="99" style="14" customWidth="1"/>
    <col min="7426" max="7426" width="9.140625" style="14" customWidth="1"/>
    <col min="7427" max="7680" width="9.140625" style="14"/>
    <col min="7681" max="7681" width="99" style="14" customWidth="1"/>
    <col min="7682" max="7682" width="9.140625" style="14" customWidth="1"/>
    <col min="7683" max="7936" width="9.140625" style="14"/>
    <col min="7937" max="7937" width="99" style="14" customWidth="1"/>
    <col min="7938" max="7938" width="9.140625" style="14" customWidth="1"/>
    <col min="7939" max="8192" width="9.140625" style="14"/>
    <col min="8193" max="8193" width="99" style="14" customWidth="1"/>
    <col min="8194" max="8194" width="9.140625" style="14" customWidth="1"/>
    <col min="8195" max="8448" width="9.140625" style="14"/>
    <col min="8449" max="8449" width="99" style="14" customWidth="1"/>
    <col min="8450" max="8450" width="9.140625" style="14" customWidth="1"/>
    <col min="8451" max="8704" width="9.140625" style="14"/>
    <col min="8705" max="8705" width="99" style="14" customWidth="1"/>
    <col min="8706" max="8706" width="9.140625" style="14" customWidth="1"/>
    <col min="8707" max="8960" width="9.140625" style="14"/>
    <col min="8961" max="8961" width="99" style="14" customWidth="1"/>
    <col min="8962" max="8962" width="9.140625" style="14" customWidth="1"/>
    <col min="8963" max="9216" width="9.140625" style="14"/>
    <col min="9217" max="9217" width="99" style="14" customWidth="1"/>
    <col min="9218" max="9218" width="9.140625" style="14" customWidth="1"/>
    <col min="9219" max="9472" width="9.140625" style="14"/>
    <col min="9473" max="9473" width="99" style="14" customWidth="1"/>
    <col min="9474" max="9474" width="9.140625" style="14" customWidth="1"/>
    <col min="9475" max="9728" width="9.140625" style="14"/>
    <col min="9729" max="9729" width="99" style="14" customWidth="1"/>
    <col min="9730" max="9730" width="9.140625" style="14" customWidth="1"/>
    <col min="9731" max="9984" width="9.140625" style="14"/>
    <col min="9985" max="9985" width="99" style="14" customWidth="1"/>
    <col min="9986" max="9986" width="9.140625" style="14" customWidth="1"/>
    <col min="9987" max="10240" width="9.140625" style="14"/>
    <col min="10241" max="10241" width="99" style="14" customWidth="1"/>
    <col min="10242" max="10242" width="9.140625" style="14" customWidth="1"/>
    <col min="10243" max="10496" width="9.140625" style="14"/>
    <col min="10497" max="10497" width="99" style="14" customWidth="1"/>
    <col min="10498" max="10498" width="9.140625" style="14" customWidth="1"/>
    <col min="10499" max="10752" width="9.140625" style="14"/>
    <col min="10753" max="10753" width="99" style="14" customWidth="1"/>
    <col min="10754" max="10754" width="9.140625" style="14" customWidth="1"/>
    <col min="10755" max="11008" width="9.140625" style="14"/>
    <col min="11009" max="11009" width="99" style="14" customWidth="1"/>
    <col min="11010" max="11010" width="9.140625" style="14" customWidth="1"/>
    <col min="11011" max="11264" width="9.140625" style="14"/>
    <col min="11265" max="11265" width="99" style="14" customWidth="1"/>
    <col min="11266" max="11266" width="9.140625" style="14" customWidth="1"/>
    <col min="11267" max="11520" width="9.140625" style="14"/>
    <col min="11521" max="11521" width="99" style="14" customWidth="1"/>
    <col min="11522" max="11522" width="9.140625" style="14" customWidth="1"/>
    <col min="11523" max="11776" width="9.140625" style="14"/>
    <col min="11777" max="11777" width="99" style="14" customWidth="1"/>
    <col min="11778" max="11778" width="9.140625" style="14" customWidth="1"/>
    <col min="11779" max="12032" width="9.140625" style="14"/>
    <col min="12033" max="12033" width="99" style="14" customWidth="1"/>
    <col min="12034" max="12034" width="9.140625" style="14" customWidth="1"/>
    <col min="12035" max="12288" width="9.140625" style="14"/>
    <col min="12289" max="12289" width="99" style="14" customWidth="1"/>
    <col min="12290" max="12290" width="9.140625" style="14" customWidth="1"/>
    <col min="12291" max="12544" width="9.140625" style="14"/>
    <col min="12545" max="12545" width="99" style="14" customWidth="1"/>
    <col min="12546" max="12546" width="9.140625" style="14" customWidth="1"/>
    <col min="12547" max="12800" width="9.140625" style="14"/>
    <col min="12801" max="12801" width="99" style="14" customWidth="1"/>
    <col min="12802" max="12802" width="9.140625" style="14" customWidth="1"/>
    <col min="12803" max="13056" width="9.140625" style="14"/>
    <col min="13057" max="13057" width="99" style="14" customWidth="1"/>
    <col min="13058" max="13058" width="9.140625" style="14" customWidth="1"/>
    <col min="13059" max="13312" width="9.140625" style="14"/>
    <col min="13313" max="13313" width="99" style="14" customWidth="1"/>
    <col min="13314" max="13314" width="9.140625" style="14" customWidth="1"/>
    <col min="13315" max="13568" width="9.140625" style="14"/>
    <col min="13569" max="13569" width="99" style="14" customWidth="1"/>
    <col min="13570" max="13570" width="9.140625" style="14" customWidth="1"/>
    <col min="13571" max="13824" width="9.140625" style="14"/>
    <col min="13825" max="13825" width="99" style="14" customWidth="1"/>
    <col min="13826" max="13826" width="9.140625" style="14" customWidth="1"/>
    <col min="13827" max="14080" width="9.140625" style="14"/>
    <col min="14081" max="14081" width="99" style="14" customWidth="1"/>
    <col min="14082" max="14082" width="9.140625" style="14" customWidth="1"/>
    <col min="14083" max="14336" width="9.140625" style="14"/>
    <col min="14337" max="14337" width="99" style="14" customWidth="1"/>
    <col min="14338" max="14338" width="9.140625" style="14" customWidth="1"/>
    <col min="14339" max="14592" width="9.140625" style="14"/>
    <col min="14593" max="14593" width="99" style="14" customWidth="1"/>
    <col min="14594" max="14594" width="9.140625" style="14" customWidth="1"/>
    <col min="14595" max="14848" width="9.140625" style="14"/>
    <col min="14849" max="14849" width="99" style="14" customWidth="1"/>
    <col min="14850" max="14850" width="9.140625" style="14" customWidth="1"/>
    <col min="14851" max="15104" width="9.140625" style="14"/>
    <col min="15105" max="15105" width="99" style="14" customWidth="1"/>
    <col min="15106" max="15106" width="9.140625" style="14" customWidth="1"/>
    <col min="15107" max="15360" width="9.140625" style="14"/>
    <col min="15361" max="15361" width="99" style="14" customWidth="1"/>
    <col min="15362" max="15362" width="9.140625" style="14" customWidth="1"/>
    <col min="15363" max="15616" width="9.140625" style="14"/>
    <col min="15617" max="15617" width="99" style="14" customWidth="1"/>
    <col min="15618" max="15618" width="9.140625" style="14" customWidth="1"/>
    <col min="15619" max="15872" width="9.140625" style="14"/>
    <col min="15873" max="15873" width="99" style="14" customWidth="1"/>
    <col min="15874" max="15874" width="9.140625" style="14" customWidth="1"/>
    <col min="15875" max="16128" width="9.140625" style="14"/>
    <col min="16129" max="16129" width="99" style="14" customWidth="1"/>
    <col min="16130" max="16130" width="9.140625" style="14" customWidth="1"/>
    <col min="16131" max="16384" width="9.140625" style="14"/>
  </cols>
  <sheetData>
    <row r="1" spans="1:3" ht="15.75" x14ac:dyDescent="0.2">
      <c r="A1" s="27" t="s">
        <v>922</v>
      </c>
    </row>
    <row r="3" spans="1:3" ht="14.25" x14ac:dyDescent="0.2">
      <c r="A3" s="28" t="s">
        <v>14</v>
      </c>
    </row>
    <row r="4" spans="1:3" ht="3.75" customHeight="1" x14ac:dyDescent="0.2">
      <c r="A4" s="28"/>
    </row>
    <row r="5" spans="1:3" ht="25.5" x14ac:dyDescent="0.2">
      <c r="A5" s="76" t="s">
        <v>119</v>
      </c>
    </row>
    <row r="6" spans="1:3" ht="12.75" customHeight="1" x14ac:dyDescent="0.2">
      <c r="A6" s="31"/>
    </row>
    <row r="7" spans="1:3" ht="15.75" customHeight="1" x14ac:dyDescent="0.2">
      <c r="A7" s="32" t="s">
        <v>15</v>
      </c>
      <c r="C7" s="33"/>
    </row>
    <row r="8" spans="1:3" ht="4.5" customHeight="1" x14ac:dyDescent="0.2">
      <c r="A8" s="28"/>
    </row>
    <row r="9" spans="1:3" ht="76.5" x14ac:dyDescent="0.2">
      <c r="A9" s="30" t="s">
        <v>16</v>
      </c>
    </row>
    <row r="10" spans="1:3" ht="13.5" customHeight="1" x14ac:dyDescent="0.2"/>
    <row r="11" spans="1:3" ht="14.25" x14ac:dyDescent="0.2">
      <c r="A11" s="28" t="s">
        <v>17</v>
      </c>
    </row>
    <row r="12" spans="1:3" ht="4.5" customHeight="1" x14ac:dyDescent="0.2">
      <c r="A12" s="28"/>
    </row>
    <row r="13" spans="1:3" ht="39" customHeight="1" x14ac:dyDescent="0.2">
      <c r="A13" s="154" t="s">
        <v>956</v>
      </c>
    </row>
    <row r="14" spans="1:3" ht="4.5" customHeight="1" x14ac:dyDescent="0.2">
      <c r="A14" s="154"/>
    </row>
    <row r="15" spans="1:3" x14ac:dyDescent="0.2">
      <c r="A15" s="104" t="s">
        <v>994</v>
      </c>
    </row>
    <row r="16" spans="1:3" ht="4.5" customHeight="1" x14ac:dyDescent="0.2">
      <c r="A16" s="28"/>
    </row>
    <row r="17" spans="1:1" x14ac:dyDescent="0.2">
      <c r="A17" s="34" t="s">
        <v>18</v>
      </c>
    </row>
    <row r="18" spans="1:1" ht="51" x14ac:dyDescent="0.2">
      <c r="A18" s="52" t="s">
        <v>129</v>
      </c>
    </row>
    <row r="19" spans="1:1" x14ac:dyDescent="0.2">
      <c r="A19" s="34"/>
    </row>
    <row r="20" spans="1:1" ht="14.25" x14ac:dyDescent="0.2">
      <c r="A20" s="35" t="s">
        <v>19</v>
      </c>
    </row>
    <row r="21" spans="1:1" ht="15" x14ac:dyDescent="0.2">
      <c r="A21" s="77"/>
    </row>
    <row r="22" spans="1:1" ht="38.25" x14ac:dyDescent="0.2">
      <c r="A22" s="78" t="s">
        <v>120</v>
      </c>
    </row>
    <row r="23" spans="1:1" x14ac:dyDescent="0.2">
      <c r="A23" s="79"/>
    </row>
    <row r="24" spans="1:1" ht="102" x14ac:dyDescent="0.2">
      <c r="A24" s="78" t="s">
        <v>121</v>
      </c>
    </row>
    <row r="25" spans="1:1" x14ac:dyDescent="0.2">
      <c r="A25" s="78" t="s">
        <v>122</v>
      </c>
    </row>
    <row r="26" spans="1:1" x14ac:dyDescent="0.2">
      <c r="A26" s="79"/>
    </row>
    <row r="27" spans="1:1" ht="25.5" x14ac:dyDescent="0.2">
      <c r="A27" s="78" t="s">
        <v>123</v>
      </c>
    </row>
    <row r="28" spans="1:1" x14ac:dyDescent="0.2">
      <c r="A28" s="78"/>
    </row>
    <row r="29" spans="1:1" ht="38.25" x14ac:dyDescent="0.2">
      <c r="A29" s="78" t="s">
        <v>124</v>
      </c>
    </row>
    <row r="30" spans="1:1" ht="15" x14ac:dyDescent="0.2">
      <c r="A30" s="80"/>
    </row>
    <row r="31" spans="1:1" ht="25.5" x14ac:dyDescent="0.2">
      <c r="A31" s="81" t="s">
        <v>125</v>
      </c>
    </row>
    <row r="32" spans="1:1" ht="76.5" x14ac:dyDescent="0.2">
      <c r="A32" s="82" t="s">
        <v>126</v>
      </c>
    </row>
    <row r="33" spans="1:1" ht="38.25" x14ac:dyDescent="0.2">
      <c r="A33" s="82" t="s">
        <v>127</v>
      </c>
    </row>
    <row r="34" spans="1:1" ht="25.5" x14ac:dyDescent="0.2">
      <c r="A34" s="76" t="s">
        <v>20</v>
      </c>
    </row>
    <row r="35" spans="1:1" ht="15" x14ac:dyDescent="0.2">
      <c r="A35" s="80"/>
    </row>
    <row r="36" spans="1:1" ht="38.25" x14ac:dyDescent="0.2">
      <c r="A36" s="83" t="s">
        <v>128</v>
      </c>
    </row>
    <row r="37" spans="1:1" x14ac:dyDescent="0.2">
      <c r="A37" s="83"/>
    </row>
    <row r="38" spans="1:1" ht="14.25" x14ac:dyDescent="0.2">
      <c r="A38" s="35" t="s">
        <v>21</v>
      </c>
    </row>
    <row r="39" spans="1:1" ht="15" x14ac:dyDescent="0.2">
      <c r="A39" s="77"/>
    </row>
    <row r="40" spans="1:1" x14ac:dyDescent="0.2">
      <c r="A40" s="36" t="s">
        <v>22</v>
      </c>
    </row>
    <row r="41" spans="1:1" x14ac:dyDescent="0.2">
      <c r="A41" s="36" t="s">
        <v>23</v>
      </c>
    </row>
    <row r="42" spans="1:1" x14ac:dyDescent="0.2">
      <c r="A42" s="84" t="s">
        <v>24</v>
      </c>
    </row>
  </sheetData>
  <pageMargins left="0.75" right="0.75" top="1" bottom="1" header="0.5" footer="0.5"/>
  <pageSetup paperSize="9" scale="9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2"/>
  <sheetViews>
    <sheetView workbookViewId="0"/>
  </sheetViews>
  <sheetFormatPr defaultColWidth="8.85546875" defaultRowHeight="11.25" x14ac:dyDescent="0.2"/>
  <cols>
    <col min="1" max="1" width="28.5703125" style="57" customWidth="1"/>
    <col min="2" max="6" width="9.42578125" style="60" customWidth="1"/>
    <col min="7" max="16384" width="8.85546875" style="57"/>
  </cols>
  <sheetData>
    <row r="1" spans="1:12" x14ac:dyDescent="0.2">
      <c r="A1" s="59" t="s">
        <v>173</v>
      </c>
    </row>
    <row r="2" spans="1:12" x14ac:dyDescent="0.2">
      <c r="A2" s="26" t="s">
        <v>983</v>
      </c>
      <c r="B2" s="61"/>
      <c r="C2" s="61"/>
      <c r="D2" s="61"/>
      <c r="E2" s="61"/>
      <c r="F2" s="61"/>
    </row>
    <row r="3" spans="1:12" ht="10.15" customHeight="1" x14ac:dyDescent="0.2">
      <c r="B3" s="164">
        <v>2021</v>
      </c>
      <c r="C3" s="165"/>
      <c r="D3" s="165"/>
      <c r="E3" s="165"/>
      <c r="F3" s="165"/>
    </row>
    <row r="4" spans="1:12" ht="90" x14ac:dyDescent="0.2">
      <c r="A4" s="58"/>
      <c r="B4" s="148" t="s">
        <v>912</v>
      </c>
      <c r="C4" s="148" t="s">
        <v>175</v>
      </c>
      <c r="D4" s="148" t="s">
        <v>176</v>
      </c>
      <c r="E4" s="149" t="s">
        <v>55</v>
      </c>
      <c r="F4" s="150" t="s">
        <v>54</v>
      </c>
    </row>
    <row r="6" spans="1:12" x14ac:dyDescent="0.2">
      <c r="B6" s="157" t="s">
        <v>944</v>
      </c>
    </row>
    <row r="8" spans="1:12" x14ac:dyDescent="0.2">
      <c r="A8" s="49" t="s">
        <v>186</v>
      </c>
      <c r="B8" s="68">
        <v>147.9</v>
      </c>
      <c r="C8" s="68">
        <v>2727.4</v>
      </c>
      <c r="D8" s="68">
        <v>4386.2</v>
      </c>
      <c r="E8" s="68">
        <v>1397.3</v>
      </c>
      <c r="F8" s="68">
        <v>8658.7000000000007</v>
      </c>
      <c r="H8" s="147"/>
      <c r="I8" s="147"/>
      <c r="J8" s="147"/>
      <c r="K8" s="147"/>
      <c r="L8" s="147"/>
    </row>
    <row r="9" spans="1:12" x14ac:dyDescent="0.2">
      <c r="A9" s="49" t="s">
        <v>187</v>
      </c>
      <c r="B9" s="68">
        <v>80.8</v>
      </c>
      <c r="C9" s="68">
        <v>2318.6999999999998</v>
      </c>
      <c r="D9" s="68">
        <v>2837.8</v>
      </c>
      <c r="E9" s="68">
        <v>146.69999999999999</v>
      </c>
      <c r="F9" s="68">
        <v>5384</v>
      </c>
      <c r="H9" s="147"/>
      <c r="I9" s="147"/>
      <c r="J9" s="147"/>
      <c r="K9" s="147"/>
      <c r="L9" s="147"/>
    </row>
    <row r="10" spans="1:12" x14ac:dyDescent="0.2">
      <c r="A10" s="49" t="s">
        <v>177</v>
      </c>
      <c r="B10" s="68">
        <v>1.9</v>
      </c>
      <c r="C10" s="68">
        <v>80.3</v>
      </c>
      <c r="D10" s="68">
        <v>23.9</v>
      </c>
      <c r="E10" s="68">
        <v>0.2</v>
      </c>
      <c r="F10" s="68">
        <v>106.3</v>
      </c>
      <c r="H10" s="147"/>
      <c r="I10" s="147"/>
      <c r="J10" s="147"/>
      <c r="K10" s="147"/>
      <c r="L10" s="147"/>
    </row>
    <row r="11" spans="1:12" x14ac:dyDescent="0.2">
      <c r="A11" s="49" t="s">
        <v>28</v>
      </c>
      <c r="B11" s="68">
        <v>0</v>
      </c>
      <c r="C11" s="68">
        <v>1.7</v>
      </c>
      <c r="D11" s="68">
        <v>5.3</v>
      </c>
      <c r="E11" s="68">
        <v>0.2</v>
      </c>
      <c r="F11" s="68">
        <v>7.3</v>
      </c>
      <c r="H11" s="147"/>
      <c r="I11" s="147"/>
      <c r="J11" s="147"/>
      <c r="K11" s="147"/>
      <c r="L11" s="147"/>
    </row>
    <row r="12" spans="1:12" x14ac:dyDescent="0.2">
      <c r="A12" s="49" t="s">
        <v>29</v>
      </c>
      <c r="B12" s="68">
        <v>2.6</v>
      </c>
      <c r="C12" s="68">
        <v>275.89999999999998</v>
      </c>
      <c r="D12" s="68">
        <v>419.1</v>
      </c>
      <c r="E12" s="68">
        <v>73.2</v>
      </c>
      <c r="F12" s="68">
        <v>770.9</v>
      </c>
      <c r="H12" s="147"/>
      <c r="I12" s="147"/>
      <c r="J12" s="147"/>
      <c r="K12" s="147"/>
      <c r="L12" s="147"/>
    </row>
    <row r="13" spans="1:12" x14ac:dyDescent="0.2">
      <c r="A13" s="49" t="s">
        <v>30</v>
      </c>
      <c r="B13" s="68">
        <v>0.3</v>
      </c>
      <c r="C13" s="68">
        <v>1.3</v>
      </c>
      <c r="D13" s="68">
        <v>27.8</v>
      </c>
      <c r="E13" s="68">
        <v>0</v>
      </c>
      <c r="F13" s="68">
        <v>29.5</v>
      </c>
      <c r="H13" s="147"/>
      <c r="I13" s="147"/>
      <c r="J13" s="147"/>
      <c r="K13" s="147"/>
      <c r="L13" s="147"/>
    </row>
    <row r="14" spans="1:12" x14ac:dyDescent="0.2">
      <c r="A14" s="49" t="s">
        <v>31</v>
      </c>
      <c r="B14" s="68">
        <v>0.1</v>
      </c>
      <c r="C14" s="68">
        <v>9.1999999999999993</v>
      </c>
      <c r="D14" s="68">
        <v>20</v>
      </c>
      <c r="E14" s="68">
        <v>7.9</v>
      </c>
      <c r="F14" s="68">
        <v>37.1</v>
      </c>
      <c r="H14" s="147"/>
      <c r="I14" s="147"/>
      <c r="J14" s="147"/>
      <c r="K14" s="147"/>
      <c r="L14" s="147"/>
    </row>
    <row r="15" spans="1:12" x14ac:dyDescent="0.2">
      <c r="A15" s="49" t="s">
        <v>32</v>
      </c>
      <c r="B15" s="68">
        <v>6.2</v>
      </c>
      <c r="C15" s="68">
        <v>212.2</v>
      </c>
      <c r="D15" s="68">
        <v>127</v>
      </c>
      <c r="E15" s="68">
        <v>0.1</v>
      </c>
      <c r="F15" s="68">
        <v>345.5</v>
      </c>
      <c r="H15" s="147"/>
      <c r="I15" s="147"/>
      <c r="J15" s="147"/>
      <c r="K15" s="147"/>
      <c r="L15" s="147"/>
    </row>
    <row r="16" spans="1:12" x14ac:dyDescent="0.2">
      <c r="A16" s="49" t="s">
        <v>33</v>
      </c>
      <c r="B16" s="68">
        <v>11.7</v>
      </c>
      <c r="C16" s="68">
        <v>709.9</v>
      </c>
      <c r="D16" s="68">
        <v>724.1</v>
      </c>
      <c r="E16" s="68">
        <v>0.7</v>
      </c>
      <c r="F16" s="68">
        <v>1446.4</v>
      </c>
      <c r="H16" s="147"/>
      <c r="I16" s="147"/>
      <c r="J16" s="147"/>
      <c r="K16" s="147"/>
      <c r="L16" s="147"/>
    </row>
    <row r="17" spans="1:12" x14ac:dyDescent="0.2">
      <c r="A17" s="49" t="s">
        <v>47</v>
      </c>
      <c r="B17" s="68">
        <v>1.6</v>
      </c>
      <c r="C17" s="68">
        <v>81.599999999999994</v>
      </c>
      <c r="D17" s="68">
        <v>35.200000000000003</v>
      </c>
      <c r="E17" s="68">
        <v>0.2</v>
      </c>
      <c r="F17" s="68">
        <v>118.5</v>
      </c>
      <c r="H17" s="147"/>
      <c r="I17" s="147"/>
      <c r="J17" s="147"/>
      <c r="K17" s="147"/>
      <c r="L17" s="147"/>
    </row>
    <row r="18" spans="1:12" x14ac:dyDescent="0.2">
      <c r="A18" s="49" t="s">
        <v>48</v>
      </c>
      <c r="B18" s="68">
        <v>6</v>
      </c>
      <c r="C18" s="68">
        <v>230.2</v>
      </c>
      <c r="D18" s="68">
        <v>289.10000000000002</v>
      </c>
      <c r="E18" s="68">
        <v>0.1</v>
      </c>
      <c r="F18" s="68">
        <v>525.4</v>
      </c>
      <c r="H18" s="147"/>
      <c r="I18" s="147"/>
      <c r="J18" s="147"/>
      <c r="K18" s="147"/>
      <c r="L18" s="147"/>
    </row>
    <row r="19" spans="1:12" x14ac:dyDescent="0.2">
      <c r="A19" s="49" t="s">
        <v>49</v>
      </c>
      <c r="B19" s="68">
        <v>4.0999999999999996</v>
      </c>
      <c r="C19" s="68">
        <v>398.1</v>
      </c>
      <c r="D19" s="68">
        <v>399.8</v>
      </c>
      <c r="E19" s="68">
        <v>0.5</v>
      </c>
      <c r="F19" s="68">
        <v>802.5</v>
      </c>
      <c r="H19" s="147"/>
      <c r="I19" s="147"/>
      <c r="J19" s="147"/>
      <c r="K19" s="147"/>
      <c r="L19" s="147"/>
    </row>
    <row r="20" spans="1:12" x14ac:dyDescent="0.2">
      <c r="A20" s="49" t="s">
        <v>34</v>
      </c>
      <c r="B20" s="68">
        <v>1.7</v>
      </c>
      <c r="C20" s="68">
        <v>141.4</v>
      </c>
      <c r="D20" s="68">
        <v>237.9</v>
      </c>
      <c r="E20" s="68">
        <v>16.5</v>
      </c>
      <c r="F20" s="68">
        <v>397.6</v>
      </c>
      <c r="H20" s="147"/>
      <c r="I20" s="147"/>
      <c r="J20" s="147"/>
      <c r="K20" s="147"/>
      <c r="L20" s="147"/>
    </row>
    <row r="21" spans="1:12" x14ac:dyDescent="0.2">
      <c r="A21" s="49" t="s">
        <v>35</v>
      </c>
      <c r="B21" s="68">
        <v>1.7</v>
      </c>
      <c r="C21" s="68">
        <v>242.7</v>
      </c>
      <c r="D21" s="68">
        <v>137.30000000000001</v>
      </c>
      <c r="E21" s="68">
        <v>2.6</v>
      </c>
      <c r="F21" s="68">
        <v>384.3</v>
      </c>
      <c r="H21" s="147"/>
      <c r="I21" s="147"/>
      <c r="J21" s="147"/>
      <c r="K21" s="147"/>
      <c r="L21" s="147"/>
    </row>
    <row r="22" spans="1:12" x14ac:dyDescent="0.2">
      <c r="A22" s="49" t="s">
        <v>36</v>
      </c>
      <c r="B22" s="68">
        <v>7</v>
      </c>
      <c r="C22" s="68">
        <v>82.3</v>
      </c>
      <c r="D22" s="68">
        <v>215.8</v>
      </c>
      <c r="E22" s="68">
        <v>4.9000000000000004</v>
      </c>
      <c r="F22" s="68">
        <v>310</v>
      </c>
      <c r="H22" s="147"/>
      <c r="I22" s="147"/>
      <c r="J22" s="147"/>
      <c r="K22" s="147"/>
      <c r="L22" s="147"/>
    </row>
    <row r="23" spans="1:12" x14ac:dyDescent="0.2">
      <c r="A23" s="49" t="s">
        <v>178</v>
      </c>
      <c r="B23" s="68">
        <v>51.9</v>
      </c>
      <c r="C23" s="68">
        <v>55.3</v>
      </c>
      <c r="D23" s="68">
        <v>167.6</v>
      </c>
      <c r="E23" s="68">
        <v>4.3</v>
      </c>
      <c r="F23" s="68">
        <v>279.10000000000002</v>
      </c>
      <c r="H23" s="147"/>
      <c r="I23" s="147"/>
      <c r="J23" s="147"/>
      <c r="K23" s="147"/>
      <c r="L23" s="147"/>
    </row>
    <row r="24" spans="1:12" x14ac:dyDescent="0.2">
      <c r="A24" s="49" t="s">
        <v>37</v>
      </c>
      <c r="B24" s="68">
        <v>3.8</v>
      </c>
      <c r="C24" s="68">
        <v>22.2</v>
      </c>
      <c r="D24" s="68">
        <v>34.5</v>
      </c>
      <c r="E24" s="68">
        <v>9.3000000000000007</v>
      </c>
      <c r="F24" s="68">
        <v>69.900000000000006</v>
      </c>
      <c r="H24" s="147"/>
      <c r="I24" s="147"/>
      <c r="J24" s="147"/>
      <c r="K24" s="147"/>
      <c r="L24" s="147"/>
    </row>
    <row r="25" spans="1:12" x14ac:dyDescent="0.2">
      <c r="A25" s="49" t="s">
        <v>38</v>
      </c>
      <c r="B25" s="68">
        <v>41.7</v>
      </c>
      <c r="C25" s="68">
        <v>173.5</v>
      </c>
      <c r="D25" s="68">
        <v>320.8</v>
      </c>
      <c r="E25" s="68">
        <v>15.5</v>
      </c>
      <c r="F25" s="68">
        <v>551.6</v>
      </c>
      <c r="H25" s="147"/>
      <c r="I25" s="147"/>
      <c r="J25" s="147"/>
      <c r="K25" s="147"/>
      <c r="L25" s="147"/>
    </row>
    <row r="26" spans="1:12" x14ac:dyDescent="0.2">
      <c r="A26" s="49" t="s">
        <v>39</v>
      </c>
      <c r="B26" s="68">
        <v>3.7</v>
      </c>
      <c r="C26" s="68">
        <v>443</v>
      </c>
      <c r="D26" s="68">
        <v>566.29999999999995</v>
      </c>
      <c r="E26" s="68">
        <v>15.7</v>
      </c>
      <c r="F26" s="68">
        <v>1028.5999999999999</v>
      </c>
      <c r="H26" s="147"/>
      <c r="I26" s="147"/>
      <c r="J26" s="147"/>
      <c r="K26" s="147"/>
      <c r="L26" s="147"/>
    </row>
    <row r="27" spans="1:12" x14ac:dyDescent="0.2">
      <c r="A27" s="49" t="s">
        <v>179</v>
      </c>
      <c r="B27" s="68">
        <v>0</v>
      </c>
      <c r="C27" s="68">
        <v>0</v>
      </c>
      <c r="D27" s="68">
        <v>0.2</v>
      </c>
      <c r="E27" s="68">
        <v>563.29999999999995</v>
      </c>
      <c r="F27" s="68">
        <v>563.5</v>
      </c>
      <c r="H27" s="147"/>
      <c r="I27" s="147"/>
      <c r="J27" s="147"/>
      <c r="K27" s="147"/>
      <c r="L27" s="147"/>
    </row>
    <row r="28" spans="1:12" x14ac:dyDescent="0.2">
      <c r="A28" s="8" t="s">
        <v>180</v>
      </c>
      <c r="B28" s="68">
        <v>1.6</v>
      </c>
      <c r="C28" s="68">
        <v>24.8</v>
      </c>
      <c r="D28" s="68">
        <v>30.5</v>
      </c>
      <c r="E28" s="68">
        <v>521.4</v>
      </c>
      <c r="F28" s="68">
        <v>578.29999999999995</v>
      </c>
      <c r="H28" s="147"/>
      <c r="I28" s="147"/>
      <c r="J28" s="147"/>
      <c r="K28" s="147"/>
      <c r="L28" s="147"/>
    </row>
    <row r="29" spans="1:12" x14ac:dyDescent="0.2">
      <c r="A29" s="8" t="s">
        <v>181</v>
      </c>
      <c r="B29" s="68">
        <v>8.5</v>
      </c>
      <c r="C29" s="68">
        <v>176.6</v>
      </c>
      <c r="D29" s="68">
        <v>1246.2</v>
      </c>
      <c r="E29" s="68">
        <v>56.8</v>
      </c>
      <c r="F29" s="68">
        <v>1488</v>
      </c>
      <c r="H29" s="147"/>
      <c r="I29" s="147"/>
      <c r="J29" s="147"/>
      <c r="K29" s="147"/>
      <c r="L29" s="147"/>
    </row>
    <row r="30" spans="1:12" x14ac:dyDescent="0.2">
      <c r="A30" s="8" t="s">
        <v>182</v>
      </c>
      <c r="B30" s="68">
        <v>1.5</v>
      </c>
      <c r="C30" s="68">
        <v>36.9</v>
      </c>
      <c r="D30" s="68">
        <v>58.1</v>
      </c>
      <c r="E30" s="68">
        <v>37.6</v>
      </c>
      <c r="F30" s="68">
        <v>134.1</v>
      </c>
      <c r="H30" s="147"/>
      <c r="I30" s="147"/>
      <c r="J30" s="147"/>
      <c r="K30" s="147"/>
      <c r="L30" s="147"/>
    </row>
    <row r="31" spans="1:12" x14ac:dyDescent="0.2">
      <c r="A31" s="57" t="s">
        <v>183</v>
      </c>
      <c r="B31" s="68">
        <v>1.9</v>
      </c>
      <c r="C31" s="68">
        <v>38.1</v>
      </c>
      <c r="D31" s="68">
        <v>23.7</v>
      </c>
      <c r="E31" s="68">
        <v>67.099999999999994</v>
      </c>
      <c r="F31" s="68">
        <v>130.80000000000001</v>
      </c>
      <c r="H31" s="147"/>
      <c r="I31" s="147"/>
      <c r="J31" s="147"/>
      <c r="K31" s="147"/>
      <c r="L31" s="147"/>
    </row>
    <row r="32" spans="1:12" x14ac:dyDescent="0.2">
      <c r="A32" s="125" t="s">
        <v>27</v>
      </c>
      <c r="B32" s="126"/>
      <c r="C32" s="126"/>
      <c r="D32" s="126"/>
      <c r="E32" s="126"/>
      <c r="F32" s="126"/>
    </row>
  </sheetData>
  <mergeCells count="1">
    <mergeCell ref="B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zoomScaleNormal="100" workbookViewId="0"/>
  </sheetViews>
  <sheetFormatPr defaultRowHeight="12.75" x14ac:dyDescent="0.2"/>
  <cols>
    <col min="1" max="1" width="19.42578125" style="14" bestFit="1" customWidth="1"/>
    <col min="2" max="2" width="105.7109375" style="14" customWidth="1"/>
    <col min="3" max="256" width="8.85546875" style="14"/>
    <col min="257" max="257" width="18.5703125" style="14" customWidth="1"/>
    <col min="258" max="258" width="74.85546875" style="14" customWidth="1"/>
    <col min="259" max="512" width="8.85546875" style="14"/>
    <col min="513" max="513" width="18.5703125" style="14" customWidth="1"/>
    <col min="514" max="514" width="74.85546875" style="14" customWidth="1"/>
    <col min="515" max="768" width="8.85546875" style="14"/>
    <col min="769" max="769" width="18.5703125" style="14" customWidth="1"/>
    <col min="770" max="770" width="74.85546875" style="14" customWidth="1"/>
    <col min="771" max="1024" width="8.85546875" style="14"/>
    <col min="1025" max="1025" width="18.5703125" style="14" customWidth="1"/>
    <col min="1026" max="1026" width="74.85546875" style="14" customWidth="1"/>
    <col min="1027" max="1280" width="8.85546875" style="14"/>
    <col min="1281" max="1281" width="18.5703125" style="14" customWidth="1"/>
    <col min="1282" max="1282" width="74.85546875" style="14" customWidth="1"/>
    <col min="1283" max="1536" width="8.85546875" style="14"/>
    <col min="1537" max="1537" width="18.5703125" style="14" customWidth="1"/>
    <col min="1538" max="1538" width="74.85546875" style="14" customWidth="1"/>
    <col min="1539" max="1792" width="8.85546875" style="14"/>
    <col min="1793" max="1793" width="18.5703125" style="14" customWidth="1"/>
    <col min="1794" max="1794" width="74.85546875" style="14" customWidth="1"/>
    <col min="1795" max="2048" width="8.85546875" style="14"/>
    <col min="2049" max="2049" width="18.5703125" style="14" customWidth="1"/>
    <col min="2050" max="2050" width="74.85546875" style="14" customWidth="1"/>
    <col min="2051" max="2304" width="8.85546875" style="14"/>
    <col min="2305" max="2305" width="18.5703125" style="14" customWidth="1"/>
    <col min="2306" max="2306" width="74.85546875" style="14" customWidth="1"/>
    <col min="2307" max="2560" width="8.85546875" style="14"/>
    <col min="2561" max="2561" width="18.5703125" style="14" customWidth="1"/>
    <col min="2562" max="2562" width="74.85546875" style="14" customWidth="1"/>
    <col min="2563" max="2816" width="8.85546875" style="14"/>
    <col min="2817" max="2817" width="18.5703125" style="14" customWidth="1"/>
    <col min="2818" max="2818" width="74.85546875" style="14" customWidth="1"/>
    <col min="2819" max="3072" width="8.85546875" style="14"/>
    <col min="3073" max="3073" width="18.5703125" style="14" customWidth="1"/>
    <col min="3074" max="3074" width="74.85546875" style="14" customWidth="1"/>
    <col min="3075" max="3328" width="8.85546875" style="14"/>
    <col min="3329" max="3329" width="18.5703125" style="14" customWidth="1"/>
    <col min="3330" max="3330" width="74.85546875" style="14" customWidth="1"/>
    <col min="3331" max="3584" width="8.85546875" style="14"/>
    <col min="3585" max="3585" width="18.5703125" style="14" customWidth="1"/>
    <col min="3586" max="3586" width="74.85546875" style="14" customWidth="1"/>
    <col min="3587" max="3840" width="8.85546875" style="14"/>
    <col min="3841" max="3841" width="18.5703125" style="14" customWidth="1"/>
    <col min="3842" max="3842" width="74.85546875" style="14" customWidth="1"/>
    <col min="3843" max="4096" width="8.85546875" style="14"/>
    <col min="4097" max="4097" width="18.5703125" style="14" customWidth="1"/>
    <col min="4098" max="4098" width="74.85546875" style="14" customWidth="1"/>
    <col min="4099" max="4352" width="8.85546875" style="14"/>
    <col min="4353" max="4353" width="18.5703125" style="14" customWidth="1"/>
    <col min="4354" max="4354" width="74.85546875" style="14" customWidth="1"/>
    <col min="4355" max="4608" width="8.85546875" style="14"/>
    <col min="4609" max="4609" width="18.5703125" style="14" customWidth="1"/>
    <col min="4610" max="4610" width="74.85546875" style="14" customWidth="1"/>
    <col min="4611" max="4864" width="8.85546875" style="14"/>
    <col min="4865" max="4865" width="18.5703125" style="14" customWidth="1"/>
    <col min="4866" max="4866" width="74.85546875" style="14" customWidth="1"/>
    <col min="4867" max="5120" width="8.85546875" style="14"/>
    <col min="5121" max="5121" width="18.5703125" style="14" customWidth="1"/>
    <col min="5122" max="5122" width="74.85546875" style="14" customWidth="1"/>
    <col min="5123" max="5376" width="8.85546875" style="14"/>
    <col min="5377" max="5377" width="18.5703125" style="14" customWidth="1"/>
    <col min="5378" max="5378" width="74.85546875" style="14" customWidth="1"/>
    <col min="5379" max="5632" width="8.85546875" style="14"/>
    <col min="5633" max="5633" width="18.5703125" style="14" customWidth="1"/>
    <col min="5634" max="5634" width="74.85546875" style="14" customWidth="1"/>
    <col min="5635" max="5888" width="8.85546875" style="14"/>
    <col min="5889" max="5889" width="18.5703125" style="14" customWidth="1"/>
    <col min="5890" max="5890" width="74.85546875" style="14" customWidth="1"/>
    <col min="5891" max="6144" width="8.85546875" style="14"/>
    <col min="6145" max="6145" width="18.5703125" style="14" customWidth="1"/>
    <col min="6146" max="6146" width="74.85546875" style="14" customWidth="1"/>
    <col min="6147" max="6400" width="8.85546875" style="14"/>
    <col min="6401" max="6401" width="18.5703125" style="14" customWidth="1"/>
    <col min="6402" max="6402" width="74.85546875" style="14" customWidth="1"/>
    <col min="6403" max="6656" width="8.85546875" style="14"/>
    <col min="6657" max="6657" width="18.5703125" style="14" customWidth="1"/>
    <col min="6658" max="6658" width="74.85546875" style="14" customWidth="1"/>
    <col min="6659" max="6912" width="8.85546875" style="14"/>
    <col min="6913" max="6913" width="18.5703125" style="14" customWidth="1"/>
    <col min="6914" max="6914" width="74.85546875" style="14" customWidth="1"/>
    <col min="6915" max="7168" width="8.85546875" style="14"/>
    <col min="7169" max="7169" width="18.5703125" style="14" customWidth="1"/>
    <col min="7170" max="7170" width="74.85546875" style="14" customWidth="1"/>
    <col min="7171" max="7424" width="8.85546875" style="14"/>
    <col min="7425" max="7425" width="18.5703125" style="14" customWidth="1"/>
    <col min="7426" max="7426" width="74.85546875" style="14" customWidth="1"/>
    <col min="7427" max="7680" width="8.85546875" style="14"/>
    <col min="7681" max="7681" width="18.5703125" style="14" customWidth="1"/>
    <col min="7682" max="7682" width="74.85546875" style="14" customWidth="1"/>
    <col min="7683" max="7936" width="8.85546875" style="14"/>
    <col min="7937" max="7937" width="18.5703125" style="14" customWidth="1"/>
    <col min="7938" max="7938" width="74.85546875" style="14" customWidth="1"/>
    <col min="7939" max="8192" width="8.85546875" style="14"/>
    <col min="8193" max="8193" width="18.5703125" style="14" customWidth="1"/>
    <col min="8194" max="8194" width="74.85546875" style="14" customWidth="1"/>
    <col min="8195" max="8448" width="8.85546875" style="14"/>
    <col min="8449" max="8449" width="18.5703125" style="14" customWidth="1"/>
    <col min="8450" max="8450" width="74.85546875" style="14" customWidth="1"/>
    <col min="8451" max="8704" width="8.85546875" style="14"/>
    <col min="8705" max="8705" width="18.5703125" style="14" customWidth="1"/>
    <col min="8706" max="8706" width="74.85546875" style="14" customWidth="1"/>
    <col min="8707" max="8960" width="8.85546875" style="14"/>
    <col min="8961" max="8961" width="18.5703125" style="14" customWidth="1"/>
    <col min="8962" max="8962" width="74.85546875" style="14" customWidth="1"/>
    <col min="8963" max="9216" width="8.85546875" style="14"/>
    <col min="9217" max="9217" width="18.5703125" style="14" customWidth="1"/>
    <col min="9218" max="9218" width="74.85546875" style="14" customWidth="1"/>
    <col min="9219" max="9472" width="8.85546875" style="14"/>
    <col min="9473" max="9473" width="18.5703125" style="14" customWidth="1"/>
    <col min="9474" max="9474" width="74.85546875" style="14" customWidth="1"/>
    <col min="9475" max="9728" width="8.85546875" style="14"/>
    <col min="9729" max="9729" width="18.5703125" style="14" customWidth="1"/>
    <col min="9730" max="9730" width="74.85546875" style="14" customWidth="1"/>
    <col min="9731" max="9984" width="8.85546875" style="14"/>
    <col min="9985" max="9985" width="18.5703125" style="14" customWidth="1"/>
    <col min="9986" max="9986" width="74.85546875" style="14" customWidth="1"/>
    <col min="9987" max="10240" width="8.85546875" style="14"/>
    <col min="10241" max="10241" width="18.5703125" style="14" customWidth="1"/>
    <col min="10242" max="10242" width="74.85546875" style="14" customWidth="1"/>
    <col min="10243" max="10496" width="8.85546875" style="14"/>
    <col min="10497" max="10497" width="18.5703125" style="14" customWidth="1"/>
    <col min="10498" max="10498" width="74.85546875" style="14" customWidth="1"/>
    <col min="10499" max="10752" width="8.85546875" style="14"/>
    <col min="10753" max="10753" width="18.5703125" style="14" customWidth="1"/>
    <col min="10754" max="10754" width="74.85546875" style="14" customWidth="1"/>
    <col min="10755" max="11008" width="8.85546875" style="14"/>
    <col min="11009" max="11009" width="18.5703125" style="14" customWidth="1"/>
    <col min="11010" max="11010" width="74.85546875" style="14" customWidth="1"/>
    <col min="11011" max="11264" width="8.85546875" style="14"/>
    <col min="11265" max="11265" width="18.5703125" style="14" customWidth="1"/>
    <col min="11266" max="11266" width="74.85546875" style="14" customWidth="1"/>
    <col min="11267" max="11520" width="8.85546875" style="14"/>
    <col min="11521" max="11521" width="18.5703125" style="14" customWidth="1"/>
    <col min="11522" max="11522" width="74.85546875" style="14" customWidth="1"/>
    <col min="11523" max="11776" width="8.85546875" style="14"/>
    <col min="11777" max="11777" width="18.5703125" style="14" customWidth="1"/>
    <col min="11778" max="11778" width="74.85546875" style="14" customWidth="1"/>
    <col min="11779" max="12032" width="8.85546875" style="14"/>
    <col min="12033" max="12033" width="18.5703125" style="14" customWidth="1"/>
    <col min="12034" max="12034" width="74.85546875" style="14" customWidth="1"/>
    <col min="12035" max="12288" width="8.85546875" style="14"/>
    <col min="12289" max="12289" width="18.5703125" style="14" customWidth="1"/>
    <col min="12290" max="12290" width="74.85546875" style="14" customWidth="1"/>
    <col min="12291" max="12544" width="8.85546875" style="14"/>
    <col min="12545" max="12545" width="18.5703125" style="14" customWidth="1"/>
    <col min="12546" max="12546" width="74.85546875" style="14" customWidth="1"/>
    <col min="12547" max="12800" width="8.85546875" style="14"/>
    <col min="12801" max="12801" width="18.5703125" style="14" customWidth="1"/>
    <col min="12802" max="12802" width="74.85546875" style="14" customWidth="1"/>
    <col min="12803" max="13056" width="8.85546875" style="14"/>
    <col min="13057" max="13057" width="18.5703125" style="14" customWidth="1"/>
    <col min="13058" max="13058" width="74.85546875" style="14" customWidth="1"/>
    <col min="13059" max="13312" width="8.85546875" style="14"/>
    <col min="13313" max="13313" width="18.5703125" style="14" customWidth="1"/>
    <col min="13314" max="13314" width="74.85546875" style="14" customWidth="1"/>
    <col min="13315" max="13568" width="8.85546875" style="14"/>
    <col min="13569" max="13569" width="18.5703125" style="14" customWidth="1"/>
    <col min="13570" max="13570" width="74.85546875" style="14" customWidth="1"/>
    <col min="13571" max="13824" width="8.85546875" style="14"/>
    <col min="13825" max="13825" width="18.5703125" style="14" customWidth="1"/>
    <col min="13826" max="13826" width="74.85546875" style="14" customWidth="1"/>
    <col min="13827" max="14080" width="8.85546875" style="14"/>
    <col min="14081" max="14081" width="18.5703125" style="14" customWidth="1"/>
    <col min="14082" max="14082" width="74.85546875" style="14" customWidth="1"/>
    <col min="14083" max="14336" width="8.85546875" style="14"/>
    <col min="14337" max="14337" width="18.5703125" style="14" customWidth="1"/>
    <col min="14338" max="14338" width="74.85546875" style="14" customWidth="1"/>
    <col min="14339" max="14592" width="8.85546875" style="14"/>
    <col min="14593" max="14593" width="18.5703125" style="14" customWidth="1"/>
    <col min="14594" max="14594" width="74.85546875" style="14" customWidth="1"/>
    <col min="14595" max="14848" width="8.85546875" style="14"/>
    <col min="14849" max="14849" width="18.5703125" style="14" customWidth="1"/>
    <col min="14850" max="14850" width="74.85546875" style="14" customWidth="1"/>
    <col min="14851" max="15104" width="8.85546875" style="14"/>
    <col min="15105" max="15105" width="18.5703125" style="14" customWidth="1"/>
    <col min="15106" max="15106" width="74.85546875" style="14" customWidth="1"/>
    <col min="15107" max="15360" width="8.85546875" style="14"/>
    <col min="15361" max="15361" width="18.5703125" style="14" customWidth="1"/>
    <col min="15362" max="15362" width="74.85546875" style="14" customWidth="1"/>
    <col min="15363" max="15616" width="8.85546875" style="14"/>
    <col min="15617" max="15617" width="18.5703125" style="14" customWidth="1"/>
    <col min="15618" max="15618" width="74.85546875" style="14" customWidth="1"/>
    <col min="15619" max="15872" width="8.85546875" style="14"/>
    <col min="15873" max="15873" width="18.5703125" style="14" customWidth="1"/>
    <col min="15874" max="15874" width="74.85546875" style="14" customWidth="1"/>
    <col min="15875" max="16128" width="8.85546875" style="14"/>
    <col min="16129" max="16129" width="18.5703125" style="14" customWidth="1"/>
    <col min="16130" max="16130" width="74.85546875" style="14" customWidth="1"/>
    <col min="16131" max="16384" width="8.85546875" style="14"/>
  </cols>
  <sheetData>
    <row r="1" spans="1:12" ht="15.75" x14ac:dyDescent="0.25">
      <c r="A1" s="10" t="s">
        <v>3</v>
      </c>
      <c r="B1" s="11"/>
      <c r="C1" s="12"/>
      <c r="D1" s="12"/>
      <c r="E1" s="13"/>
      <c r="F1" s="13"/>
      <c r="G1" s="13"/>
    </row>
    <row r="2" spans="1:12" x14ac:dyDescent="0.2">
      <c r="A2" s="15"/>
      <c r="B2" s="73"/>
      <c r="C2" s="16"/>
      <c r="D2" s="16"/>
      <c r="E2" s="15"/>
      <c r="F2" s="15"/>
      <c r="G2" s="15"/>
      <c r="H2" s="17"/>
      <c r="I2" s="17"/>
      <c r="J2" s="17"/>
      <c r="K2" s="18"/>
      <c r="L2" s="18"/>
    </row>
    <row r="3" spans="1:12" x14ac:dyDescent="0.2">
      <c r="A3" s="15"/>
      <c r="B3" s="73"/>
      <c r="C3" s="16"/>
      <c r="D3" s="16"/>
      <c r="E3" s="15"/>
      <c r="F3" s="15"/>
      <c r="G3" s="15"/>
      <c r="H3" s="17"/>
      <c r="I3" s="17"/>
      <c r="J3" s="17"/>
      <c r="K3" s="18"/>
      <c r="L3" s="18"/>
    </row>
    <row r="4" spans="1:12" x14ac:dyDescent="0.2">
      <c r="A4" s="19" t="s">
        <v>4</v>
      </c>
      <c r="B4" s="74" t="s">
        <v>3</v>
      </c>
      <c r="D4" s="11"/>
      <c r="E4" s="13"/>
      <c r="F4" s="13"/>
      <c r="G4" s="13"/>
    </row>
    <row r="5" spans="1:12" x14ac:dyDescent="0.2">
      <c r="B5" s="75" t="s">
        <v>25</v>
      </c>
      <c r="D5" s="11"/>
      <c r="E5" s="13"/>
      <c r="F5" s="13"/>
      <c r="G5" s="13"/>
    </row>
    <row r="6" spans="1:12" x14ac:dyDescent="0.2">
      <c r="A6" s="20" t="s">
        <v>5</v>
      </c>
      <c r="B6" s="75" t="s">
        <v>959</v>
      </c>
    </row>
    <row r="7" spans="1:12" x14ac:dyDescent="0.2">
      <c r="A7" s="20" t="s">
        <v>6</v>
      </c>
      <c r="B7" s="55" t="s">
        <v>960</v>
      </c>
    </row>
    <row r="8" spans="1:12" x14ac:dyDescent="0.2">
      <c r="A8" s="54" t="s">
        <v>7</v>
      </c>
      <c r="B8" s="55" t="s">
        <v>961</v>
      </c>
      <c r="C8" s="23"/>
      <c r="D8" s="23"/>
    </row>
    <row r="9" spans="1:12" x14ac:dyDescent="0.2">
      <c r="A9" s="54" t="s">
        <v>8</v>
      </c>
      <c r="B9" s="55" t="s">
        <v>962</v>
      </c>
      <c r="C9" s="23"/>
      <c r="D9" s="23"/>
    </row>
    <row r="10" spans="1:12" x14ac:dyDescent="0.2">
      <c r="A10" s="54" t="s">
        <v>0</v>
      </c>
      <c r="B10" s="55" t="s">
        <v>963</v>
      </c>
      <c r="C10" s="23"/>
      <c r="D10" s="23"/>
    </row>
    <row r="11" spans="1:12" x14ac:dyDescent="0.2">
      <c r="A11" s="54" t="s">
        <v>9</v>
      </c>
      <c r="B11" s="75" t="s">
        <v>964</v>
      </c>
    </row>
    <row r="12" spans="1:12" ht="13.15" customHeight="1" x14ac:dyDescent="0.2">
      <c r="A12" s="54" t="s">
        <v>10</v>
      </c>
      <c r="B12" s="75" t="s">
        <v>965</v>
      </c>
    </row>
    <row r="13" spans="1:12" ht="13.15" customHeight="1" x14ac:dyDescent="0.2">
      <c r="A13" s="54" t="s">
        <v>192</v>
      </c>
      <c r="B13" s="55" t="s">
        <v>192</v>
      </c>
    </row>
    <row r="14" spans="1:12" x14ac:dyDescent="0.2">
      <c r="A14" s="54" t="s">
        <v>11</v>
      </c>
      <c r="B14" s="75" t="s">
        <v>966</v>
      </c>
    </row>
    <row r="15" spans="1:12" x14ac:dyDescent="0.2">
      <c r="A15" s="54" t="s">
        <v>12</v>
      </c>
      <c r="B15" s="55" t="s">
        <v>967</v>
      </c>
    </row>
    <row r="16" spans="1:12" x14ac:dyDescent="0.2">
      <c r="A16" s="54" t="s">
        <v>13</v>
      </c>
      <c r="B16" s="75" t="s">
        <v>968</v>
      </c>
    </row>
    <row r="17" spans="1:6" x14ac:dyDescent="0.2">
      <c r="A17" s="54" t="s">
        <v>189</v>
      </c>
      <c r="B17" s="75" t="s">
        <v>969</v>
      </c>
    </row>
    <row r="18" spans="1:6" x14ac:dyDescent="0.2">
      <c r="A18" s="54" t="s">
        <v>190</v>
      </c>
      <c r="B18" s="55" t="s">
        <v>970</v>
      </c>
    </row>
    <row r="19" spans="1:6" x14ac:dyDescent="0.2">
      <c r="A19" s="54" t="s">
        <v>191</v>
      </c>
      <c r="B19" s="75" t="s">
        <v>971</v>
      </c>
    </row>
    <row r="20" spans="1:6" x14ac:dyDescent="0.2">
      <c r="A20" s="54" t="s">
        <v>923</v>
      </c>
      <c r="B20" s="75" t="s">
        <v>923</v>
      </c>
    </row>
    <row r="21" spans="1:6" x14ac:dyDescent="0.2">
      <c r="A21" s="54" t="s">
        <v>173</v>
      </c>
      <c r="B21" s="75" t="s">
        <v>972</v>
      </c>
    </row>
    <row r="22" spans="1:6" x14ac:dyDescent="0.2">
      <c r="A22" s="54" t="s">
        <v>171</v>
      </c>
      <c r="B22" s="75" t="s">
        <v>973</v>
      </c>
    </row>
    <row r="23" spans="1:6" x14ac:dyDescent="0.2">
      <c r="A23" s="54" t="s">
        <v>172</v>
      </c>
      <c r="B23" s="56" t="s">
        <v>974</v>
      </c>
    </row>
    <row r="24" spans="1:6" x14ac:dyDescent="0.2">
      <c r="A24" s="14" t="s">
        <v>130</v>
      </c>
      <c r="B24" s="56" t="s">
        <v>975</v>
      </c>
    </row>
    <row r="25" spans="1:6" x14ac:dyDescent="0.2">
      <c r="A25" s="14" t="s">
        <v>105</v>
      </c>
      <c r="B25" s="75" t="s">
        <v>976</v>
      </c>
    </row>
    <row r="26" spans="1:6" x14ac:dyDescent="0.2">
      <c r="A26" s="54" t="s">
        <v>106</v>
      </c>
      <c r="B26" s="75" t="s">
        <v>977</v>
      </c>
    </row>
    <row r="27" spans="1:6" x14ac:dyDescent="0.2">
      <c r="A27" s="54" t="s">
        <v>94</v>
      </c>
      <c r="B27" s="75" t="s">
        <v>978</v>
      </c>
    </row>
    <row r="28" spans="1:6" ht="12.75" customHeight="1" x14ac:dyDescent="0.2">
      <c r="A28" s="162"/>
      <c r="B28" s="162"/>
      <c r="C28" s="22"/>
      <c r="D28" s="22"/>
      <c r="E28" s="23"/>
      <c r="F28" s="23"/>
    </row>
    <row r="29" spans="1:6" x14ac:dyDescent="0.2">
      <c r="A29" s="162"/>
      <c r="B29" s="162"/>
    </row>
    <row r="30" spans="1:6" x14ac:dyDescent="0.2">
      <c r="A30" s="162"/>
      <c r="B30" s="162"/>
    </row>
    <row r="31" spans="1:6" x14ac:dyDescent="0.2">
      <c r="A31" s="162"/>
      <c r="B31" s="162"/>
    </row>
    <row r="32" spans="1:6" x14ac:dyDescent="0.2">
      <c r="A32" s="21"/>
      <c r="B32" s="24"/>
    </row>
    <row r="34" spans="1:2" x14ac:dyDescent="0.2">
      <c r="A34" s="22"/>
      <c r="B34" s="22"/>
    </row>
    <row r="35" spans="1:2" x14ac:dyDescent="0.2">
      <c r="A35" s="25"/>
    </row>
  </sheetData>
  <mergeCells count="4">
    <mergeCell ref="A29:B29"/>
    <mergeCell ref="A30:B30"/>
    <mergeCell ref="A31:B31"/>
    <mergeCell ref="A28:B28"/>
  </mergeCells>
  <hyperlinks>
    <hyperlink ref="B7" location="'Tabel 2'!A1" display="Aantal bedrijven en instellingen; Nederland; zeggenschap; bedrijfsgrootte; 1 januari 2019-2020" xr:uid="{00000000-0004-0000-0100-000000000000}"/>
    <hyperlink ref="B15" location="'Tabel 9'!A1" display="Omzet van bedrijven en instellingen; Nederland; niet-financiële bedrijfsleven; zeggenschap; bedrijfsgrootte; 2019" xr:uid="{00000000-0004-0000-0100-000001000000}"/>
    <hyperlink ref="B18" location="'Tabel 12'!A1" display="Toegevoegde waarde van bedrijven en instellingen; Nederland; niet-financiële bedrijfsleven; zeggenschap; bedrijfsgrootte; 2019" xr:uid="{00000000-0004-0000-0100-000002000000}"/>
    <hyperlink ref="B23" location="'Tabel 16'!A1" display="Aantal banen van werknemers; bedrijfsgrootte; regio; december 2019" xr:uid="{00000000-0004-0000-0100-000003000000}"/>
    <hyperlink ref="B24" location="'Tabel 17'!A1" display="Aantal werknemers; bedrijfsgrootte; regio; december 2019" xr:uid="{00000000-0004-0000-0100-000004000000}"/>
    <hyperlink ref="B25" location="'Tabel 18'!Afdrukbereik" display="Verdeling van banen, bedrijfsgrootte; kenmerken baan; regio, december 2019" xr:uid="{00000000-0004-0000-0100-000005000000}"/>
    <hyperlink ref="B26" location="'Tabel 19'!Afdrukbereik" display="Verdeling van werknemers, bedrijfsgrootte; kenmerken werknemer; regio, december 2019" xr:uid="{00000000-0004-0000-0100-000006000000}"/>
    <hyperlink ref="B20" location="'Toelichting tabel 14-20'!Afdrukbereik" display="Toelichting tabel 14-20" xr:uid="{00000000-0004-0000-0100-000007000000}"/>
    <hyperlink ref="B13" location="'Toelichting tabel 8-13'!A1" display="Toelichting tabel 8-13" xr:uid="{00000000-0004-0000-0100-000008000000}"/>
    <hyperlink ref="B5" location="Toelichting!A1" display="Toelichting" xr:uid="{00000000-0004-0000-0100-000009000000}"/>
    <hyperlink ref="B6" location="'Tabel 1'!A1" display="Aantal bedrijven en instellingen; Nederland; bedrijfstak; 1 januari 2019-2020" xr:uid="{00000000-0004-0000-0100-00000A000000}"/>
    <hyperlink ref="B8" location="'Tabel 3'!A1" display="Aantal bedrijven en instellingen; Nederland; leeftijd; 1 januari 2019-2020" xr:uid="{00000000-0004-0000-0100-00000B000000}"/>
    <hyperlink ref="B9" location="'Tabel 4'!A1" display="Aantal bedrijven en instellingen; Nederland; snelle groeiers; 1 januari 2019-2020" xr:uid="{00000000-0004-0000-0100-00000C000000}"/>
    <hyperlink ref="B14" location="'Tabel 8'!A1" display="Omzet van bedrijven en instellingen; Nederland; bedrijfstak; 2019" xr:uid="{00000000-0004-0000-0100-00000D000000}"/>
    <hyperlink ref="B16" location="'Tabel 10'!A1" display="Omzet van bedrijven en instellingen; niet-financiële bedrijfsleven; regio; bedrijfsgrootte; 2019" xr:uid="{00000000-0004-0000-0100-00000E000000}"/>
    <hyperlink ref="B17" location="'Tabel 11'!A1" display="Toegevoegde waarde van bedrijven en instellingen; Nederland; bedrijfstak; 2019" xr:uid="{00000000-0004-0000-0100-00000F000000}"/>
    <hyperlink ref="B19" location="'Tabel 13'!A1" display="Toegevoegde waarde van bedrijven en instellingen; niet-financiële bedrijfsleven; regio; bedrijfsgrootte; 2019" xr:uid="{00000000-0004-0000-0100-000010000000}"/>
    <hyperlink ref="B10" location="'Tabel 5'!A1" display="Aantal bedrijven van ondernemingengroepen met 1 werkzaam persoon, familiebedrijven; Nederland; generaties van de familie in bestuur; bedrijfskenmerk; 1 januari 2019-2020" xr:uid="{00000000-0004-0000-0100-000011000000}"/>
    <hyperlink ref="B12" location="'Tabel 7'!A1" display="Aantal vestigingen van bedrijven en instellingen; gemeenten; 2019-2020" xr:uid="{00000000-0004-0000-0100-000012000000}"/>
    <hyperlink ref="B11" location="'Tabel 6'!A1" display="Aantal vestigingen van bedrijven en instellingen; bedrijfstak; regio; 2019-2020" xr:uid="{00000000-0004-0000-0100-000013000000}"/>
    <hyperlink ref="B21" location="'Tabel 14'!A1" display="Aantal banen van werknemers; bedrijfstak; Nederland, december 2019" xr:uid="{00000000-0004-0000-0100-000014000000}"/>
    <hyperlink ref="B22" location="'Tabel 15'!A1" display="Aantal banen van werknemers; zeggenschap; Nederland, bedrijfsgrootte; december 2019" xr:uid="{00000000-0004-0000-0100-000015000000}"/>
    <hyperlink ref="B27" location="'Tabel 20'!Afdrukbereik" display="Aantal banen van werknemers; business economy; Nederland, bedrijfsgrootte; december 2019" xr:uid="{00000000-0004-0000-0100-000016000000}"/>
  </hyperlinks>
  <pageMargins left="0.75" right="0.75" top="1" bottom="1" header="0.5" footer="0.5"/>
  <pageSetup paperSize="9" scale="8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13"/>
  <sheetViews>
    <sheetView workbookViewId="0"/>
  </sheetViews>
  <sheetFormatPr defaultColWidth="8.85546875" defaultRowHeight="15" x14ac:dyDescent="0.25"/>
  <cols>
    <col min="1" max="1" width="28.140625" style="47" bestFit="1" customWidth="1"/>
    <col min="2" max="16384" width="8.85546875" style="9"/>
  </cols>
  <sheetData>
    <row r="1" spans="1:4" x14ac:dyDescent="0.25">
      <c r="A1" s="119" t="s">
        <v>171</v>
      </c>
    </row>
    <row r="2" spans="1:4" x14ac:dyDescent="0.25">
      <c r="A2" s="26" t="s">
        <v>973</v>
      </c>
      <c r="B2" s="1"/>
    </row>
    <row r="3" spans="1:4" x14ac:dyDescent="0.25">
      <c r="A3" s="43"/>
      <c r="B3" s="151">
        <v>2021</v>
      </c>
    </row>
    <row r="4" spans="1:4" x14ac:dyDescent="0.25">
      <c r="A4" s="45" t="s">
        <v>53</v>
      </c>
      <c r="B4" s="152"/>
    </row>
    <row r="5" spans="1:4" x14ac:dyDescent="0.25">
      <c r="A5" s="49"/>
      <c r="B5" s="158"/>
    </row>
    <row r="6" spans="1:4" x14ac:dyDescent="0.25">
      <c r="A6" s="49"/>
      <c r="B6" s="157" t="s">
        <v>944</v>
      </c>
    </row>
    <row r="7" spans="1:4" x14ac:dyDescent="0.25">
      <c r="A7" s="49"/>
      <c r="B7" s="157"/>
    </row>
    <row r="8" spans="1:4" x14ac:dyDescent="0.25">
      <c r="A8" s="49" t="s">
        <v>170</v>
      </c>
      <c r="B8" s="136">
        <v>369.3</v>
      </c>
      <c r="D8" s="156"/>
    </row>
    <row r="9" spans="1:4" x14ac:dyDescent="0.25">
      <c r="A9" s="49" t="s">
        <v>117</v>
      </c>
      <c r="B9" s="136">
        <v>1599.3</v>
      </c>
      <c r="D9" s="156"/>
    </row>
    <row r="10" spans="1:4" x14ac:dyDescent="0.25">
      <c r="A10" s="8" t="s">
        <v>118</v>
      </c>
      <c r="B10" s="136">
        <v>662.4</v>
      </c>
      <c r="D10" s="156"/>
    </row>
    <row r="11" spans="1:4" x14ac:dyDescent="0.25">
      <c r="A11" s="50" t="s">
        <v>913</v>
      </c>
      <c r="B11" s="136">
        <v>96.4</v>
      </c>
      <c r="D11" s="156"/>
    </row>
    <row r="12" spans="1:4" x14ac:dyDescent="0.25">
      <c r="A12" s="5" t="s">
        <v>54</v>
      </c>
      <c r="B12" s="137">
        <v>2727.4</v>
      </c>
    </row>
    <row r="13" spans="1:4" x14ac:dyDescent="0.25">
      <c r="A13" s="48" t="s">
        <v>27</v>
      </c>
    </row>
  </sheetData>
  <pageMargins left="0.7" right="0.7" top="0.75" bottom="0.75" header="0.3" footer="0.3"/>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92"/>
  <sheetViews>
    <sheetView zoomScaleNormal="100" workbookViewId="0"/>
  </sheetViews>
  <sheetFormatPr defaultColWidth="8.85546875" defaultRowHeight="11.25" x14ac:dyDescent="0.2"/>
  <cols>
    <col min="1" max="1" width="26.42578125" style="57" customWidth="1"/>
    <col min="2" max="2" width="43.5703125" style="57" customWidth="1"/>
    <col min="3" max="6" width="9.42578125" style="60" customWidth="1"/>
    <col min="7" max="16384" width="8.85546875" style="57"/>
  </cols>
  <sheetData>
    <row r="1" spans="1:6" x14ac:dyDescent="0.2">
      <c r="A1" s="59" t="s">
        <v>172</v>
      </c>
    </row>
    <row r="2" spans="1:6" x14ac:dyDescent="0.2">
      <c r="A2" s="26" t="s">
        <v>974</v>
      </c>
      <c r="B2" s="58"/>
      <c r="C2" s="61"/>
      <c r="D2" s="61"/>
      <c r="E2" s="61"/>
      <c r="F2" s="61"/>
    </row>
    <row r="3" spans="1:6" ht="10.15" customHeight="1" x14ac:dyDescent="0.2">
      <c r="C3" s="164">
        <v>2021</v>
      </c>
      <c r="D3" s="165"/>
      <c r="E3" s="165"/>
      <c r="F3" s="165"/>
    </row>
    <row r="4" spans="1:6" ht="33.75" x14ac:dyDescent="0.2">
      <c r="A4" s="58"/>
      <c r="B4" s="58"/>
      <c r="C4" s="66" t="s">
        <v>43</v>
      </c>
      <c r="D4" s="66" t="s">
        <v>44</v>
      </c>
      <c r="E4" s="66" t="s">
        <v>71</v>
      </c>
      <c r="F4" s="63" t="s">
        <v>54</v>
      </c>
    </row>
    <row r="6" spans="1:6" x14ac:dyDescent="0.2">
      <c r="C6" s="60" t="s">
        <v>107</v>
      </c>
    </row>
    <row r="8" spans="1:6" ht="22.5" x14ac:dyDescent="0.2">
      <c r="A8" s="60" t="s">
        <v>204</v>
      </c>
      <c r="B8" s="51" t="s">
        <v>216</v>
      </c>
      <c r="C8" s="68">
        <v>2.9</v>
      </c>
      <c r="D8" s="68"/>
      <c r="E8" s="68"/>
      <c r="F8" s="68">
        <v>2.9</v>
      </c>
    </row>
    <row r="9" spans="1:6" x14ac:dyDescent="0.2">
      <c r="A9" s="60"/>
      <c r="B9" s="60" t="s">
        <v>954</v>
      </c>
      <c r="C9" s="68">
        <v>39.1</v>
      </c>
      <c r="D9" s="68">
        <v>17.3</v>
      </c>
      <c r="E9" s="68">
        <v>21.3</v>
      </c>
      <c r="F9" s="68">
        <v>77.7</v>
      </c>
    </row>
    <row r="10" spans="1:6" x14ac:dyDescent="0.2">
      <c r="A10" s="60"/>
      <c r="B10" s="60" t="s">
        <v>955</v>
      </c>
      <c r="C10" s="68">
        <v>16.8</v>
      </c>
      <c r="D10" s="68">
        <v>17.100000000000001</v>
      </c>
      <c r="E10" s="68">
        <v>102.4</v>
      </c>
      <c r="F10" s="68">
        <v>136.19999999999999</v>
      </c>
    </row>
    <row r="11" spans="1:6" x14ac:dyDescent="0.2">
      <c r="A11" s="60"/>
      <c r="B11" s="60" t="s">
        <v>55</v>
      </c>
      <c r="C11" s="68">
        <v>1.9</v>
      </c>
      <c r="D11" s="68">
        <v>5.0999999999999996</v>
      </c>
      <c r="E11" s="68">
        <v>51.2</v>
      </c>
      <c r="F11" s="68">
        <v>58.2</v>
      </c>
    </row>
    <row r="12" spans="1:6" x14ac:dyDescent="0.2">
      <c r="B12" s="60" t="s">
        <v>54</v>
      </c>
      <c r="C12" s="68">
        <v>60.7</v>
      </c>
      <c r="D12" s="68">
        <v>39.5</v>
      </c>
      <c r="E12" s="68">
        <v>174.9</v>
      </c>
      <c r="F12" s="68">
        <v>275.10000000000002</v>
      </c>
    </row>
    <row r="13" spans="1:6" x14ac:dyDescent="0.2">
      <c r="B13" s="60"/>
      <c r="C13" s="68"/>
      <c r="D13" s="68"/>
      <c r="E13" s="68"/>
      <c r="F13" s="68"/>
    </row>
    <row r="14" spans="1:6" ht="22.5" x14ac:dyDescent="0.2">
      <c r="A14" s="57" t="s">
        <v>950</v>
      </c>
      <c r="B14" s="51" t="s">
        <v>216</v>
      </c>
      <c r="C14" s="68">
        <v>3.9</v>
      </c>
      <c r="D14" s="68"/>
      <c r="E14" s="68"/>
      <c r="F14" s="68">
        <v>3.9</v>
      </c>
    </row>
    <row r="15" spans="1:6" x14ac:dyDescent="0.2">
      <c r="A15" s="60"/>
      <c r="B15" s="60" t="s">
        <v>954</v>
      </c>
      <c r="C15" s="68">
        <v>53.7</v>
      </c>
      <c r="D15" s="68">
        <v>20.9</v>
      </c>
      <c r="E15" s="68">
        <v>21.6</v>
      </c>
      <c r="F15" s="68">
        <v>96.2</v>
      </c>
    </row>
    <row r="16" spans="1:6" x14ac:dyDescent="0.2">
      <c r="A16" s="60"/>
      <c r="B16" s="60" t="s">
        <v>955</v>
      </c>
      <c r="C16" s="68">
        <v>19</v>
      </c>
      <c r="D16" s="68">
        <v>20.9</v>
      </c>
      <c r="E16" s="68">
        <v>92.4</v>
      </c>
      <c r="F16" s="68">
        <v>132.30000000000001</v>
      </c>
    </row>
    <row r="17" spans="1:6" x14ac:dyDescent="0.2">
      <c r="A17" s="60"/>
      <c r="B17" s="60" t="s">
        <v>55</v>
      </c>
      <c r="C17" s="68">
        <v>2.5</v>
      </c>
      <c r="D17" s="68">
        <v>6</v>
      </c>
      <c r="E17" s="68">
        <v>37.6</v>
      </c>
      <c r="F17" s="68">
        <v>46.1</v>
      </c>
    </row>
    <row r="18" spans="1:6" x14ac:dyDescent="0.2">
      <c r="B18" s="60" t="s">
        <v>54</v>
      </c>
      <c r="C18" s="68">
        <v>79.099999999999994</v>
      </c>
      <c r="D18" s="68">
        <v>47.7</v>
      </c>
      <c r="E18" s="68">
        <v>151.6</v>
      </c>
      <c r="F18" s="68">
        <v>278.39999999999998</v>
      </c>
    </row>
    <row r="19" spans="1:6" x14ac:dyDescent="0.2">
      <c r="B19" s="60"/>
      <c r="C19" s="68"/>
      <c r="D19" s="68"/>
      <c r="E19" s="68"/>
      <c r="F19" s="68"/>
    </row>
    <row r="20" spans="1:6" ht="22.5" x14ac:dyDescent="0.2">
      <c r="A20" s="60" t="s">
        <v>108</v>
      </c>
      <c r="B20" s="51" t="s">
        <v>216</v>
      </c>
      <c r="C20" s="68">
        <v>2.9</v>
      </c>
      <c r="D20" s="68"/>
      <c r="E20" s="68"/>
      <c r="F20" s="68">
        <v>2.9</v>
      </c>
    </row>
    <row r="21" spans="1:6" x14ac:dyDescent="0.2">
      <c r="A21" s="60"/>
      <c r="B21" s="60" t="s">
        <v>954</v>
      </c>
      <c r="C21" s="68">
        <v>37.5</v>
      </c>
      <c r="D21" s="68">
        <v>16.2</v>
      </c>
      <c r="E21" s="68">
        <v>19.2</v>
      </c>
      <c r="F21" s="68">
        <v>73</v>
      </c>
    </row>
    <row r="22" spans="1:6" x14ac:dyDescent="0.2">
      <c r="A22" s="60"/>
      <c r="B22" s="60" t="s">
        <v>955</v>
      </c>
      <c r="C22" s="68">
        <v>13.2</v>
      </c>
      <c r="D22" s="68">
        <v>14.2</v>
      </c>
      <c r="E22" s="68">
        <v>71.099999999999994</v>
      </c>
      <c r="F22" s="68">
        <v>98.5</v>
      </c>
    </row>
    <row r="23" spans="1:6" x14ac:dyDescent="0.2">
      <c r="A23" s="60"/>
      <c r="B23" s="60" t="s">
        <v>55</v>
      </c>
      <c r="C23" s="68">
        <v>1.5</v>
      </c>
      <c r="D23" s="68">
        <v>5.2</v>
      </c>
      <c r="E23" s="68">
        <v>27.8</v>
      </c>
      <c r="F23" s="68">
        <v>34.5</v>
      </c>
    </row>
    <row r="24" spans="1:6" x14ac:dyDescent="0.2">
      <c r="B24" s="60" t="s">
        <v>54</v>
      </c>
      <c r="C24" s="68">
        <v>55</v>
      </c>
      <c r="D24" s="68">
        <v>35.700000000000003</v>
      </c>
      <c r="E24" s="68">
        <v>118.2</v>
      </c>
      <c r="F24" s="68">
        <v>208.9</v>
      </c>
    </row>
    <row r="25" spans="1:6" x14ac:dyDescent="0.2">
      <c r="B25" s="60"/>
      <c r="C25" s="68"/>
      <c r="D25" s="68"/>
      <c r="E25" s="68"/>
      <c r="F25" s="68"/>
    </row>
    <row r="26" spans="1:6" ht="22.5" x14ac:dyDescent="0.2">
      <c r="A26" s="60" t="s">
        <v>109</v>
      </c>
      <c r="B26" s="51" t="s">
        <v>216</v>
      </c>
      <c r="C26" s="68">
        <v>7.9</v>
      </c>
      <c r="D26" s="68"/>
      <c r="E26" s="68"/>
      <c r="F26" s="68">
        <v>7.9</v>
      </c>
    </row>
    <row r="27" spans="1:6" x14ac:dyDescent="0.2">
      <c r="A27" s="60"/>
      <c r="B27" s="60" t="s">
        <v>954</v>
      </c>
      <c r="C27" s="68">
        <v>106.2</v>
      </c>
      <c r="D27" s="68">
        <v>55</v>
      </c>
      <c r="E27" s="68">
        <v>57</v>
      </c>
      <c r="F27" s="68">
        <v>218.1</v>
      </c>
    </row>
    <row r="28" spans="1:6" x14ac:dyDescent="0.2">
      <c r="A28" s="60"/>
      <c r="B28" s="60" t="s">
        <v>955</v>
      </c>
      <c r="C28" s="68">
        <v>40.700000000000003</v>
      </c>
      <c r="D28" s="68">
        <v>45.3</v>
      </c>
      <c r="E28" s="68">
        <v>184.2</v>
      </c>
      <c r="F28" s="68">
        <v>270.2</v>
      </c>
    </row>
    <row r="29" spans="1:6" x14ac:dyDescent="0.2">
      <c r="A29" s="60"/>
      <c r="B29" s="60" t="s">
        <v>55</v>
      </c>
      <c r="C29" s="68">
        <v>4.5</v>
      </c>
      <c r="D29" s="68">
        <v>12.4</v>
      </c>
      <c r="E29" s="68">
        <v>73.7</v>
      </c>
      <c r="F29" s="68">
        <v>90.7</v>
      </c>
    </row>
    <row r="30" spans="1:6" x14ac:dyDescent="0.2">
      <c r="B30" s="60" t="s">
        <v>54</v>
      </c>
      <c r="C30" s="68">
        <v>159.30000000000001</v>
      </c>
      <c r="D30" s="68">
        <v>112.7</v>
      </c>
      <c r="E30" s="68">
        <v>314.89999999999998</v>
      </c>
      <c r="F30" s="68">
        <v>586.9</v>
      </c>
    </row>
    <row r="31" spans="1:6" x14ac:dyDescent="0.2">
      <c r="B31" s="60"/>
      <c r="C31" s="68"/>
      <c r="D31" s="68"/>
      <c r="E31" s="68"/>
      <c r="F31" s="68"/>
    </row>
    <row r="32" spans="1:6" ht="22.5" x14ac:dyDescent="0.2">
      <c r="A32" s="60" t="s">
        <v>110</v>
      </c>
      <c r="B32" s="51" t="s">
        <v>216</v>
      </c>
      <c r="C32" s="68">
        <v>2.8</v>
      </c>
      <c r="D32" s="68"/>
      <c r="E32" s="68"/>
      <c r="F32" s="68">
        <v>2.8</v>
      </c>
    </row>
    <row r="33" spans="1:6" x14ac:dyDescent="0.2">
      <c r="A33" s="60"/>
      <c r="B33" s="60" t="s">
        <v>954</v>
      </c>
      <c r="C33" s="68">
        <v>30.7</v>
      </c>
      <c r="D33" s="68">
        <v>17.2</v>
      </c>
      <c r="E33" s="68">
        <v>16.2</v>
      </c>
      <c r="F33" s="68">
        <v>64.099999999999994</v>
      </c>
    </row>
    <row r="34" spans="1:6" x14ac:dyDescent="0.2">
      <c r="A34" s="60"/>
      <c r="B34" s="60" t="s">
        <v>955</v>
      </c>
      <c r="C34" s="68">
        <v>13.1</v>
      </c>
      <c r="D34" s="68">
        <v>15.4</v>
      </c>
      <c r="E34" s="68">
        <v>46.3</v>
      </c>
      <c r="F34" s="68">
        <v>74.8</v>
      </c>
    </row>
    <row r="35" spans="1:6" x14ac:dyDescent="0.2">
      <c r="A35" s="60"/>
      <c r="B35" s="60" t="s">
        <v>55</v>
      </c>
      <c r="C35" s="68">
        <v>1.2</v>
      </c>
      <c r="D35" s="68">
        <v>3.3</v>
      </c>
      <c r="E35" s="68">
        <v>20.7</v>
      </c>
      <c r="F35" s="68">
        <v>25.2</v>
      </c>
    </row>
    <row r="36" spans="1:6" x14ac:dyDescent="0.2">
      <c r="B36" s="60" t="s">
        <v>54</v>
      </c>
      <c r="C36" s="68">
        <v>47.8</v>
      </c>
      <c r="D36" s="68">
        <v>35.799999999999997</v>
      </c>
      <c r="E36" s="68">
        <v>83.2</v>
      </c>
      <c r="F36" s="68">
        <v>166.9</v>
      </c>
    </row>
    <row r="37" spans="1:6" x14ac:dyDescent="0.2">
      <c r="B37" s="60"/>
      <c r="C37" s="68"/>
      <c r="D37" s="68"/>
      <c r="E37" s="68"/>
      <c r="F37" s="68"/>
    </row>
    <row r="38" spans="1:6" ht="22.5" x14ac:dyDescent="0.2">
      <c r="A38" s="60" t="s">
        <v>66</v>
      </c>
      <c r="B38" s="51" t="s">
        <v>216</v>
      </c>
      <c r="C38" s="68">
        <v>16.8</v>
      </c>
      <c r="D38" s="68"/>
      <c r="E38" s="68"/>
      <c r="F38" s="68">
        <v>16.8</v>
      </c>
    </row>
    <row r="39" spans="1:6" x14ac:dyDescent="0.2">
      <c r="A39" s="60"/>
      <c r="B39" s="60" t="s">
        <v>954</v>
      </c>
      <c r="C39" s="68">
        <v>189.7</v>
      </c>
      <c r="D39" s="68">
        <v>81.8</v>
      </c>
      <c r="E39" s="68">
        <v>82</v>
      </c>
      <c r="F39" s="68">
        <v>353.5</v>
      </c>
    </row>
    <row r="40" spans="1:6" x14ac:dyDescent="0.2">
      <c r="A40" s="60"/>
      <c r="B40" s="60" t="s">
        <v>955</v>
      </c>
      <c r="C40" s="68">
        <v>71.8</v>
      </c>
      <c r="D40" s="68">
        <v>82.6</v>
      </c>
      <c r="E40" s="68">
        <v>302.10000000000002</v>
      </c>
      <c r="F40" s="68">
        <v>456.5</v>
      </c>
    </row>
    <row r="41" spans="1:6" x14ac:dyDescent="0.2">
      <c r="A41" s="60"/>
      <c r="B41" s="60" t="s">
        <v>55</v>
      </c>
      <c r="C41" s="68">
        <v>10.4</v>
      </c>
      <c r="D41" s="68">
        <v>22.6</v>
      </c>
      <c r="E41" s="68">
        <v>129.69999999999999</v>
      </c>
      <c r="F41" s="68">
        <v>162.69999999999999</v>
      </c>
    </row>
    <row r="42" spans="1:6" x14ac:dyDescent="0.2">
      <c r="B42" s="60" t="s">
        <v>54</v>
      </c>
      <c r="C42" s="68">
        <v>288.60000000000002</v>
      </c>
      <c r="D42" s="68">
        <v>187</v>
      </c>
      <c r="E42" s="68">
        <v>513.9</v>
      </c>
      <c r="F42" s="68">
        <v>989.4</v>
      </c>
    </row>
    <row r="43" spans="1:6" x14ac:dyDescent="0.2">
      <c r="B43" s="60"/>
      <c r="C43" s="68"/>
      <c r="D43" s="68"/>
      <c r="E43" s="68"/>
      <c r="F43" s="68"/>
    </row>
    <row r="44" spans="1:6" ht="22.5" x14ac:dyDescent="0.2">
      <c r="A44" s="60" t="s">
        <v>205</v>
      </c>
      <c r="B44" s="51" t="s">
        <v>216</v>
      </c>
      <c r="C44" s="68">
        <v>14.5</v>
      </c>
      <c r="D44" s="68"/>
      <c r="E44" s="68"/>
      <c r="F44" s="68">
        <v>14.5</v>
      </c>
    </row>
    <row r="45" spans="1:6" x14ac:dyDescent="0.2">
      <c r="A45" s="60"/>
      <c r="B45" s="60" t="s">
        <v>954</v>
      </c>
      <c r="C45" s="68">
        <v>111.3</v>
      </c>
      <c r="D45" s="68">
        <v>49</v>
      </c>
      <c r="E45" s="68">
        <v>48.9</v>
      </c>
      <c r="F45" s="68">
        <v>209.2</v>
      </c>
    </row>
    <row r="46" spans="1:6" x14ac:dyDescent="0.2">
      <c r="A46" s="60"/>
      <c r="B46" s="60" t="s">
        <v>955</v>
      </c>
      <c r="C46" s="68">
        <v>65.8</v>
      </c>
      <c r="D46" s="68">
        <v>62.4</v>
      </c>
      <c r="E46" s="68">
        <v>272.10000000000002</v>
      </c>
      <c r="F46" s="68">
        <v>400.2</v>
      </c>
    </row>
    <row r="47" spans="1:6" x14ac:dyDescent="0.2">
      <c r="A47" s="60"/>
      <c r="B47" s="60" t="s">
        <v>55</v>
      </c>
      <c r="C47" s="68">
        <v>11.8</v>
      </c>
      <c r="D47" s="68">
        <v>21.9</v>
      </c>
      <c r="E47" s="68">
        <v>118.1</v>
      </c>
      <c r="F47" s="68">
        <v>151.80000000000001</v>
      </c>
    </row>
    <row r="48" spans="1:6" x14ac:dyDescent="0.2">
      <c r="B48" s="60" t="s">
        <v>54</v>
      </c>
      <c r="C48" s="68">
        <v>203.3</v>
      </c>
      <c r="D48" s="68">
        <v>133.30000000000001</v>
      </c>
      <c r="E48" s="68">
        <v>439</v>
      </c>
      <c r="F48" s="68">
        <v>775.6</v>
      </c>
    </row>
    <row r="49" spans="1:6" x14ac:dyDescent="0.2">
      <c r="B49" s="60"/>
      <c r="C49" s="68"/>
      <c r="D49" s="68"/>
      <c r="E49" s="68"/>
      <c r="F49" s="68"/>
    </row>
    <row r="50" spans="1:6" ht="22.5" x14ac:dyDescent="0.2">
      <c r="A50" s="60" t="s">
        <v>111</v>
      </c>
      <c r="B50" s="51" t="s">
        <v>216</v>
      </c>
      <c r="C50" s="68">
        <v>31.6</v>
      </c>
      <c r="D50" s="68"/>
      <c r="E50" s="68"/>
      <c r="F50" s="68">
        <v>31.6</v>
      </c>
    </row>
    <row r="51" spans="1:6" x14ac:dyDescent="0.2">
      <c r="A51" s="60"/>
      <c r="B51" s="60" t="s">
        <v>954</v>
      </c>
      <c r="C51" s="68">
        <v>225.6</v>
      </c>
      <c r="D51" s="68">
        <v>84.5</v>
      </c>
      <c r="E51" s="68">
        <v>98.8</v>
      </c>
      <c r="F51" s="68">
        <v>408.9</v>
      </c>
    </row>
    <row r="52" spans="1:6" x14ac:dyDescent="0.2">
      <c r="A52" s="60"/>
      <c r="B52" s="60" t="s">
        <v>955</v>
      </c>
      <c r="C52" s="68">
        <v>148.5</v>
      </c>
      <c r="D52" s="68">
        <v>157.30000000000001</v>
      </c>
      <c r="E52" s="68">
        <v>600.29999999999995</v>
      </c>
      <c r="F52" s="68">
        <v>906.1</v>
      </c>
    </row>
    <row r="53" spans="1:6" x14ac:dyDescent="0.2">
      <c r="A53" s="60"/>
      <c r="B53" s="60" t="s">
        <v>55</v>
      </c>
      <c r="C53" s="68">
        <v>16.100000000000001</v>
      </c>
      <c r="D53" s="68">
        <v>22.3</v>
      </c>
      <c r="E53" s="68">
        <v>194.5</v>
      </c>
      <c r="F53" s="68">
        <v>232.9</v>
      </c>
    </row>
    <row r="54" spans="1:6" x14ac:dyDescent="0.2">
      <c r="B54" s="60" t="s">
        <v>54</v>
      </c>
      <c r="C54" s="68">
        <v>421.7</v>
      </c>
      <c r="D54" s="68">
        <v>264.10000000000002</v>
      </c>
      <c r="E54" s="68">
        <v>893.6</v>
      </c>
      <c r="F54" s="68">
        <v>1579.4</v>
      </c>
    </row>
    <row r="55" spans="1:6" x14ac:dyDescent="0.2">
      <c r="B55" s="60"/>
      <c r="C55" s="68"/>
      <c r="D55" s="68"/>
      <c r="E55" s="68"/>
      <c r="F55" s="68"/>
    </row>
    <row r="56" spans="1:6" ht="22.5" x14ac:dyDescent="0.2">
      <c r="A56" s="60" t="s">
        <v>112</v>
      </c>
      <c r="B56" s="51" t="s">
        <v>216</v>
      </c>
      <c r="C56" s="68">
        <v>31.4</v>
      </c>
      <c r="D56" s="68"/>
      <c r="E56" s="68"/>
      <c r="F56" s="68">
        <v>31.4</v>
      </c>
    </row>
    <row r="57" spans="1:6" x14ac:dyDescent="0.2">
      <c r="A57" s="60"/>
      <c r="B57" s="60" t="s">
        <v>954</v>
      </c>
      <c r="C57" s="68">
        <v>282.39999999999998</v>
      </c>
      <c r="D57" s="68">
        <v>124.2</v>
      </c>
      <c r="E57" s="68">
        <v>143.19999999999999</v>
      </c>
      <c r="F57" s="68">
        <v>549.9</v>
      </c>
    </row>
    <row r="58" spans="1:6" x14ac:dyDescent="0.2">
      <c r="A58" s="60"/>
      <c r="B58" s="60" t="s">
        <v>955</v>
      </c>
      <c r="C58" s="68">
        <v>133.6</v>
      </c>
      <c r="D58" s="68">
        <v>155.1</v>
      </c>
      <c r="E58" s="68">
        <v>575.6</v>
      </c>
      <c r="F58" s="68">
        <v>864.3</v>
      </c>
    </row>
    <row r="59" spans="1:6" x14ac:dyDescent="0.2">
      <c r="A59" s="60"/>
      <c r="B59" s="60" t="s">
        <v>55</v>
      </c>
      <c r="C59" s="68">
        <v>18.399999999999999</v>
      </c>
      <c r="D59" s="68">
        <v>32.1</v>
      </c>
      <c r="E59" s="68">
        <v>275.3</v>
      </c>
      <c r="F59" s="68">
        <v>325.7</v>
      </c>
    </row>
    <row r="60" spans="1:6" x14ac:dyDescent="0.2">
      <c r="B60" s="60" t="s">
        <v>54</v>
      </c>
      <c r="C60" s="68">
        <v>465.9</v>
      </c>
      <c r="D60" s="68">
        <v>311.39999999999998</v>
      </c>
      <c r="E60" s="68">
        <v>994.1</v>
      </c>
      <c r="F60" s="68">
        <v>1771.3</v>
      </c>
    </row>
    <row r="61" spans="1:6" x14ac:dyDescent="0.2">
      <c r="B61" s="60"/>
      <c r="C61" s="68"/>
      <c r="D61" s="68"/>
      <c r="E61" s="68"/>
      <c r="F61" s="68"/>
    </row>
    <row r="62" spans="1:6" ht="22.5" x14ac:dyDescent="0.2">
      <c r="A62" s="60" t="s">
        <v>113</v>
      </c>
      <c r="B62" s="51" t="s">
        <v>216</v>
      </c>
      <c r="C62" s="68">
        <v>2.5</v>
      </c>
      <c r="D62" s="68"/>
      <c r="E62" s="68"/>
      <c r="F62" s="68">
        <v>2.5</v>
      </c>
    </row>
    <row r="63" spans="1:6" x14ac:dyDescent="0.2">
      <c r="A63" s="60"/>
      <c r="B63" s="60" t="s">
        <v>954</v>
      </c>
      <c r="C63" s="68">
        <v>34.1</v>
      </c>
      <c r="D63" s="68">
        <v>12.4</v>
      </c>
      <c r="E63" s="68">
        <v>11.4</v>
      </c>
      <c r="F63" s="68">
        <v>57.9</v>
      </c>
    </row>
    <row r="64" spans="1:6" x14ac:dyDescent="0.2">
      <c r="A64" s="60"/>
      <c r="B64" s="60" t="s">
        <v>955</v>
      </c>
      <c r="C64" s="68">
        <v>11.7</v>
      </c>
      <c r="D64" s="68">
        <v>14.6</v>
      </c>
      <c r="E64" s="68">
        <v>50.9</v>
      </c>
      <c r="F64" s="68">
        <v>77.099999999999994</v>
      </c>
    </row>
    <row r="65" spans="1:6" x14ac:dyDescent="0.2">
      <c r="A65" s="60"/>
      <c r="B65" s="60" t="s">
        <v>55</v>
      </c>
      <c r="C65" s="68">
        <v>1.8</v>
      </c>
      <c r="D65" s="68">
        <v>3.9</v>
      </c>
      <c r="E65" s="68">
        <v>17.7</v>
      </c>
      <c r="F65" s="68">
        <v>23.4</v>
      </c>
    </row>
    <row r="66" spans="1:6" x14ac:dyDescent="0.2">
      <c r="B66" s="60" t="s">
        <v>54</v>
      </c>
      <c r="C66" s="68">
        <v>50.1</v>
      </c>
      <c r="D66" s="68">
        <v>30.8</v>
      </c>
      <c r="E66" s="68">
        <v>80</v>
      </c>
      <c r="F66" s="68">
        <v>160.9</v>
      </c>
    </row>
    <row r="67" spans="1:6" x14ac:dyDescent="0.2">
      <c r="B67" s="60"/>
      <c r="C67" s="68"/>
      <c r="D67" s="68"/>
      <c r="E67" s="68"/>
      <c r="F67" s="68"/>
    </row>
    <row r="68" spans="1:6" ht="22.5" x14ac:dyDescent="0.2">
      <c r="A68" s="60" t="s">
        <v>114</v>
      </c>
      <c r="B68" s="51" t="s">
        <v>216</v>
      </c>
      <c r="C68" s="68">
        <v>23.2</v>
      </c>
      <c r="D68" s="68">
        <v>0</v>
      </c>
      <c r="E68" s="68">
        <v>0</v>
      </c>
      <c r="F68" s="68">
        <v>23.2</v>
      </c>
    </row>
    <row r="69" spans="1:6" x14ac:dyDescent="0.2">
      <c r="A69" s="60"/>
      <c r="B69" s="60" t="s">
        <v>954</v>
      </c>
      <c r="C69" s="68">
        <v>233.8</v>
      </c>
      <c r="D69" s="68">
        <v>100.9</v>
      </c>
      <c r="E69" s="68">
        <v>117.6</v>
      </c>
      <c r="F69" s="68">
        <v>452.3</v>
      </c>
    </row>
    <row r="70" spans="1:6" x14ac:dyDescent="0.2">
      <c r="A70" s="60"/>
      <c r="B70" s="60" t="s">
        <v>955</v>
      </c>
      <c r="C70" s="68">
        <v>99.6</v>
      </c>
      <c r="D70" s="68">
        <v>115.2</v>
      </c>
      <c r="E70" s="68">
        <v>473.1</v>
      </c>
      <c r="F70" s="68">
        <v>687.9</v>
      </c>
    </row>
    <row r="71" spans="1:6" x14ac:dyDescent="0.2">
      <c r="A71" s="60"/>
      <c r="B71" s="60" t="s">
        <v>55</v>
      </c>
      <c r="C71" s="68">
        <v>7.3</v>
      </c>
      <c r="D71" s="68">
        <v>21.2</v>
      </c>
      <c r="E71" s="68">
        <v>145.6</v>
      </c>
      <c r="F71" s="68">
        <v>174.1</v>
      </c>
    </row>
    <row r="72" spans="1:6" x14ac:dyDescent="0.2">
      <c r="B72" s="60" t="s">
        <v>54</v>
      </c>
      <c r="C72" s="68">
        <v>363.9</v>
      </c>
      <c r="D72" s="68">
        <v>237.3</v>
      </c>
      <c r="E72" s="68">
        <v>736.3</v>
      </c>
      <c r="F72" s="68">
        <v>1337.5</v>
      </c>
    </row>
    <row r="73" spans="1:6" x14ac:dyDescent="0.2">
      <c r="B73" s="60"/>
      <c r="C73" s="68"/>
      <c r="D73" s="68"/>
      <c r="E73" s="68"/>
      <c r="F73" s="68"/>
    </row>
    <row r="74" spans="1:6" ht="22.5" x14ac:dyDescent="0.2">
      <c r="A74" s="60" t="s">
        <v>115</v>
      </c>
      <c r="B74" s="51" t="s">
        <v>216</v>
      </c>
      <c r="C74" s="68">
        <v>7.4</v>
      </c>
      <c r="D74" s="68"/>
      <c r="E74" s="68"/>
      <c r="F74" s="68">
        <v>7.4</v>
      </c>
    </row>
    <row r="75" spans="1:6" x14ac:dyDescent="0.2">
      <c r="A75" s="60"/>
      <c r="B75" s="60" t="s">
        <v>954</v>
      </c>
      <c r="C75" s="68">
        <v>88.1</v>
      </c>
      <c r="D75" s="68">
        <v>38.9</v>
      </c>
      <c r="E75" s="68">
        <v>39.4</v>
      </c>
      <c r="F75" s="68">
        <v>166.4</v>
      </c>
    </row>
    <row r="76" spans="1:6" x14ac:dyDescent="0.2">
      <c r="A76" s="60"/>
      <c r="B76" s="60" t="s">
        <v>955</v>
      </c>
      <c r="C76" s="68">
        <v>35.4</v>
      </c>
      <c r="D76" s="68">
        <v>46.1</v>
      </c>
      <c r="E76" s="68">
        <v>192.1</v>
      </c>
      <c r="F76" s="68">
        <v>273.60000000000002</v>
      </c>
    </row>
    <row r="77" spans="1:6" x14ac:dyDescent="0.2">
      <c r="A77" s="60"/>
      <c r="B77" s="60" t="s">
        <v>55</v>
      </c>
      <c r="C77" s="68">
        <v>3.4</v>
      </c>
      <c r="D77" s="68">
        <v>8.5</v>
      </c>
      <c r="E77" s="68">
        <v>60.1</v>
      </c>
      <c r="F77" s="68">
        <v>71.900000000000006</v>
      </c>
    </row>
    <row r="78" spans="1:6" x14ac:dyDescent="0.2">
      <c r="B78" s="60" t="s">
        <v>54</v>
      </c>
      <c r="C78" s="68">
        <v>134.30000000000001</v>
      </c>
      <c r="D78" s="68">
        <v>93.4</v>
      </c>
      <c r="E78" s="68">
        <v>291.60000000000002</v>
      </c>
      <c r="F78" s="68">
        <v>519.29999999999995</v>
      </c>
    </row>
    <row r="79" spans="1:6" x14ac:dyDescent="0.2">
      <c r="B79" s="60"/>
      <c r="C79" s="68"/>
      <c r="D79" s="68"/>
      <c r="E79" s="68"/>
      <c r="F79" s="68"/>
    </row>
    <row r="80" spans="1:6" ht="22.5" x14ac:dyDescent="0.2">
      <c r="A80" s="60" t="s">
        <v>116</v>
      </c>
      <c r="B80" s="51" t="s">
        <v>216</v>
      </c>
      <c r="C80" s="68">
        <v>0.1</v>
      </c>
      <c r="D80" s="68"/>
      <c r="E80" s="68"/>
      <c r="F80" s="68">
        <v>0.1</v>
      </c>
    </row>
    <row r="81" spans="1:6" x14ac:dyDescent="0.2">
      <c r="A81" s="60"/>
      <c r="B81" s="60" t="s">
        <v>954</v>
      </c>
      <c r="C81" s="68">
        <v>0.2</v>
      </c>
      <c r="D81" s="68">
        <v>0</v>
      </c>
      <c r="E81" s="68">
        <v>0</v>
      </c>
      <c r="F81" s="68">
        <v>0.2</v>
      </c>
    </row>
    <row r="82" spans="1:6" x14ac:dyDescent="0.2">
      <c r="A82" s="60"/>
      <c r="B82" s="60" t="s">
        <v>955</v>
      </c>
      <c r="C82" s="68">
        <v>8.1999999999999993</v>
      </c>
      <c r="D82" s="68">
        <v>0.5</v>
      </c>
      <c r="E82" s="68">
        <v>0</v>
      </c>
      <c r="F82" s="68">
        <v>8.6999999999999993</v>
      </c>
    </row>
    <row r="83" spans="1:6" x14ac:dyDescent="0.2">
      <c r="A83" s="60"/>
      <c r="B83" s="60" t="s">
        <v>55</v>
      </c>
      <c r="C83" s="68">
        <v>0</v>
      </c>
      <c r="D83" s="68">
        <v>0</v>
      </c>
      <c r="E83" s="68">
        <v>0</v>
      </c>
      <c r="F83" s="68">
        <v>0</v>
      </c>
    </row>
    <row r="84" spans="1:6" x14ac:dyDescent="0.2">
      <c r="B84" s="60" t="s">
        <v>54</v>
      </c>
      <c r="C84" s="68">
        <v>8.5</v>
      </c>
      <c r="D84" s="68">
        <v>0.5</v>
      </c>
      <c r="E84" s="68">
        <v>0</v>
      </c>
      <c r="F84" s="68">
        <v>9</v>
      </c>
    </row>
    <row r="85" spans="1:6" x14ac:dyDescent="0.2">
      <c r="B85" s="60"/>
      <c r="C85" s="68"/>
      <c r="D85" s="68"/>
      <c r="E85" s="68"/>
      <c r="F85" s="68"/>
    </row>
    <row r="86" spans="1:6" ht="22.5" x14ac:dyDescent="0.2">
      <c r="A86" s="60" t="s">
        <v>1</v>
      </c>
      <c r="B86" s="51" t="s">
        <v>216</v>
      </c>
      <c r="C86" s="68">
        <v>147.9</v>
      </c>
      <c r="D86" s="68"/>
      <c r="E86" s="68"/>
      <c r="F86" s="68">
        <v>147.9</v>
      </c>
    </row>
    <row r="87" spans="1:6" x14ac:dyDescent="0.2">
      <c r="A87" s="60"/>
      <c r="B87" s="60" t="s">
        <v>954</v>
      </c>
      <c r="C87" s="68">
        <v>1432.5</v>
      </c>
      <c r="D87" s="68">
        <v>618.20000000000005</v>
      </c>
      <c r="E87" s="68">
        <v>676.7</v>
      </c>
      <c r="F87" s="68">
        <v>2727.4</v>
      </c>
    </row>
    <row r="88" spans="1:6" x14ac:dyDescent="0.2">
      <c r="A88" s="60"/>
      <c r="B88" s="60" t="s">
        <v>955</v>
      </c>
      <c r="C88" s="68">
        <v>677.2</v>
      </c>
      <c r="D88" s="68">
        <v>746.5</v>
      </c>
      <c r="E88" s="68">
        <v>2962.5</v>
      </c>
      <c r="F88" s="68">
        <v>4386.2</v>
      </c>
    </row>
    <row r="89" spans="1:6" x14ac:dyDescent="0.2">
      <c r="A89" s="60"/>
      <c r="B89" s="60" t="s">
        <v>55</v>
      </c>
      <c r="C89" s="68">
        <v>80.8</v>
      </c>
      <c r="D89" s="68">
        <v>164.4</v>
      </c>
      <c r="E89" s="68">
        <v>1152.0999999999999</v>
      </c>
      <c r="F89" s="68">
        <v>1397.3</v>
      </c>
    </row>
    <row r="90" spans="1:6" x14ac:dyDescent="0.2">
      <c r="B90" s="60" t="s">
        <v>54</v>
      </c>
      <c r="C90" s="68">
        <v>2338.3000000000002</v>
      </c>
      <c r="D90" s="68">
        <v>1529.2</v>
      </c>
      <c r="E90" s="68">
        <v>4791.2</v>
      </c>
      <c r="F90" s="68">
        <v>8658.7000000000007</v>
      </c>
    </row>
    <row r="91" spans="1:6" x14ac:dyDescent="0.2">
      <c r="A91" s="125" t="s">
        <v>27</v>
      </c>
      <c r="B91" s="125"/>
      <c r="C91" s="126"/>
      <c r="D91" s="126"/>
      <c r="E91" s="126"/>
      <c r="F91" s="126"/>
    </row>
    <row r="92" spans="1:6" x14ac:dyDescent="0.2">
      <c r="B92" s="65"/>
    </row>
  </sheetData>
  <mergeCells count="1">
    <mergeCell ref="C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92"/>
  <sheetViews>
    <sheetView zoomScaleNormal="100" workbookViewId="0"/>
  </sheetViews>
  <sheetFormatPr defaultColWidth="8.85546875" defaultRowHeight="11.25" x14ac:dyDescent="0.2"/>
  <cols>
    <col min="1" max="1" width="36.5703125" style="57" bestFit="1" customWidth="1"/>
    <col min="2" max="2" width="25.28515625" style="57" bestFit="1" customWidth="1"/>
    <col min="3" max="6" width="9.42578125" style="60" customWidth="1"/>
    <col min="7" max="16384" width="8.85546875" style="57"/>
  </cols>
  <sheetData>
    <row r="1" spans="1:6" x14ac:dyDescent="0.2">
      <c r="A1" s="59" t="s">
        <v>130</v>
      </c>
    </row>
    <row r="2" spans="1:6" x14ac:dyDescent="0.2">
      <c r="A2" s="26" t="s">
        <v>975</v>
      </c>
      <c r="B2" s="58"/>
      <c r="C2" s="61"/>
      <c r="D2" s="61"/>
      <c r="E2" s="61"/>
      <c r="F2" s="61"/>
    </row>
    <row r="3" spans="1:6" ht="10.15" customHeight="1" x14ac:dyDescent="0.2">
      <c r="C3" s="164">
        <v>2021</v>
      </c>
      <c r="D3" s="165"/>
      <c r="E3" s="165"/>
      <c r="F3" s="165"/>
    </row>
    <row r="4" spans="1:6" ht="33.75" x14ac:dyDescent="0.2">
      <c r="A4" s="58"/>
      <c r="B4" s="58"/>
      <c r="C4" s="66" t="s">
        <v>43</v>
      </c>
      <c r="D4" s="66" t="s">
        <v>44</v>
      </c>
      <c r="E4" s="66" t="s">
        <v>71</v>
      </c>
      <c r="F4" s="63" t="s">
        <v>54</v>
      </c>
    </row>
    <row r="6" spans="1:6" x14ac:dyDescent="0.2">
      <c r="C6" s="60" t="s">
        <v>107</v>
      </c>
    </row>
    <row r="8" spans="1:6" x14ac:dyDescent="0.2">
      <c r="A8" s="60" t="s">
        <v>204</v>
      </c>
      <c r="B8" s="57" t="s">
        <v>954</v>
      </c>
      <c r="C8" s="68">
        <v>36.700000000000003</v>
      </c>
      <c r="D8" s="68">
        <v>16.8</v>
      </c>
      <c r="E8" s="68">
        <v>20.399999999999999</v>
      </c>
      <c r="F8" s="68">
        <v>73.8</v>
      </c>
    </row>
    <row r="9" spans="1:6" x14ac:dyDescent="0.2">
      <c r="A9" s="60"/>
      <c r="B9" s="60" t="s">
        <v>955</v>
      </c>
      <c r="C9" s="68">
        <v>15.9</v>
      </c>
      <c r="D9" s="68">
        <v>16.600000000000001</v>
      </c>
      <c r="E9" s="68">
        <v>98.1</v>
      </c>
      <c r="F9" s="68">
        <v>130.69999999999999</v>
      </c>
    </row>
    <row r="10" spans="1:6" x14ac:dyDescent="0.2">
      <c r="A10" s="60"/>
      <c r="B10" s="60" t="s">
        <v>55</v>
      </c>
      <c r="C10" s="68">
        <v>1.6</v>
      </c>
      <c r="D10" s="68">
        <v>4.7</v>
      </c>
      <c r="E10" s="68">
        <v>48.8</v>
      </c>
      <c r="F10" s="68">
        <v>55.1</v>
      </c>
    </row>
    <row r="11" spans="1:6" x14ac:dyDescent="0.2">
      <c r="A11" s="60"/>
      <c r="B11" s="60" t="s">
        <v>54</v>
      </c>
      <c r="C11" s="68">
        <v>54.3</v>
      </c>
      <c r="D11" s="68">
        <v>38.1</v>
      </c>
      <c r="E11" s="68">
        <v>167.3</v>
      </c>
      <c r="F11" s="68">
        <v>259.60000000000002</v>
      </c>
    </row>
    <row r="12" spans="1:6" x14ac:dyDescent="0.2">
      <c r="A12" s="60"/>
      <c r="B12" s="60"/>
      <c r="C12" s="68"/>
      <c r="D12" s="68"/>
      <c r="E12" s="68"/>
      <c r="F12" s="68"/>
    </row>
    <row r="13" spans="1:6" x14ac:dyDescent="0.2">
      <c r="A13" s="57" t="s">
        <v>950</v>
      </c>
      <c r="B13" s="60" t="s">
        <v>954</v>
      </c>
      <c r="C13" s="68">
        <v>50.3</v>
      </c>
      <c r="D13" s="68">
        <v>20</v>
      </c>
      <c r="E13" s="68">
        <v>20.6</v>
      </c>
      <c r="F13" s="68">
        <v>91</v>
      </c>
    </row>
    <row r="14" spans="1:6" x14ac:dyDescent="0.2">
      <c r="A14" s="60"/>
      <c r="B14" s="57" t="s">
        <v>955</v>
      </c>
      <c r="C14" s="68">
        <v>18</v>
      </c>
      <c r="D14" s="68">
        <v>20.3</v>
      </c>
      <c r="E14" s="68">
        <v>87.1</v>
      </c>
      <c r="F14" s="68">
        <v>125.3</v>
      </c>
    </row>
    <row r="15" spans="1:6" x14ac:dyDescent="0.2">
      <c r="A15" s="60"/>
      <c r="B15" s="60" t="s">
        <v>55</v>
      </c>
      <c r="C15" s="68">
        <v>2.1</v>
      </c>
      <c r="D15" s="68">
        <v>5.5</v>
      </c>
      <c r="E15" s="68">
        <v>36</v>
      </c>
      <c r="F15" s="68">
        <v>43.6</v>
      </c>
    </row>
    <row r="16" spans="1:6" x14ac:dyDescent="0.2">
      <c r="A16" s="60"/>
      <c r="B16" s="60" t="s">
        <v>54</v>
      </c>
      <c r="C16" s="68">
        <v>70.400000000000006</v>
      </c>
      <c r="D16" s="68">
        <v>45.9</v>
      </c>
      <c r="E16" s="68">
        <v>143.69999999999999</v>
      </c>
      <c r="F16" s="68">
        <v>259.89999999999998</v>
      </c>
    </row>
    <row r="17" spans="1:6" x14ac:dyDescent="0.2">
      <c r="A17" s="60"/>
      <c r="B17" s="60"/>
      <c r="C17" s="68"/>
      <c r="D17" s="68"/>
      <c r="E17" s="68"/>
      <c r="F17" s="68"/>
    </row>
    <row r="18" spans="1:6" x14ac:dyDescent="0.2">
      <c r="A18" s="60" t="s">
        <v>108</v>
      </c>
      <c r="B18" s="60" t="s">
        <v>954</v>
      </c>
      <c r="C18" s="68">
        <v>35.299999999999997</v>
      </c>
      <c r="D18" s="68">
        <v>15.8</v>
      </c>
      <c r="E18" s="68">
        <v>18.2</v>
      </c>
      <c r="F18" s="68">
        <v>69.2</v>
      </c>
    </row>
    <row r="19" spans="1:6" x14ac:dyDescent="0.2">
      <c r="B19" s="60" t="s">
        <v>955</v>
      </c>
      <c r="C19" s="68">
        <v>12.5</v>
      </c>
      <c r="D19" s="68">
        <v>13.8</v>
      </c>
      <c r="E19" s="68">
        <v>67.8</v>
      </c>
      <c r="F19" s="68">
        <v>94</v>
      </c>
    </row>
    <row r="20" spans="1:6" x14ac:dyDescent="0.2">
      <c r="A20" s="60"/>
      <c r="B20" s="57" t="s">
        <v>55</v>
      </c>
      <c r="C20" s="68">
        <v>1.2</v>
      </c>
      <c r="D20" s="68">
        <v>4.8</v>
      </c>
      <c r="E20" s="68">
        <v>26.8</v>
      </c>
      <c r="F20" s="68">
        <v>32.799999999999997</v>
      </c>
    </row>
    <row r="21" spans="1:6" x14ac:dyDescent="0.2">
      <c r="A21" s="60"/>
      <c r="B21" s="60" t="s">
        <v>54</v>
      </c>
      <c r="C21" s="68">
        <v>49</v>
      </c>
      <c r="D21" s="68">
        <v>34.4</v>
      </c>
      <c r="E21" s="68">
        <v>112.7</v>
      </c>
      <c r="F21" s="68">
        <v>196.1</v>
      </c>
    </row>
    <row r="22" spans="1:6" x14ac:dyDescent="0.2">
      <c r="A22" s="60"/>
      <c r="B22" s="60"/>
      <c r="C22" s="68"/>
      <c r="D22" s="68"/>
      <c r="E22" s="68"/>
      <c r="F22" s="68"/>
    </row>
    <row r="23" spans="1:6" x14ac:dyDescent="0.2">
      <c r="A23" s="60" t="s">
        <v>109</v>
      </c>
      <c r="B23" s="60" t="s">
        <v>954</v>
      </c>
      <c r="C23" s="68">
        <v>98.9</v>
      </c>
      <c r="D23" s="68">
        <v>53</v>
      </c>
      <c r="E23" s="68">
        <v>55.1</v>
      </c>
      <c r="F23" s="68">
        <v>207</v>
      </c>
    </row>
    <row r="24" spans="1:6" x14ac:dyDescent="0.2">
      <c r="A24" s="60"/>
      <c r="B24" s="60" t="s">
        <v>955</v>
      </c>
      <c r="C24" s="68">
        <v>38.4</v>
      </c>
      <c r="D24" s="68">
        <v>43.9</v>
      </c>
      <c r="E24" s="68">
        <v>175.5</v>
      </c>
      <c r="F24" s="68">
        <v>257.8</v>
      </c>
    </row>
    <row r="25" spans="1:6" x14ac:dyDescent="0.2">
      <c r="B25" s="60" t="s">
        <v>55</v>
      </c>
      <c r="C25" s="68">
        <v>3.7</v>
      </c>
      <c r="D25" s="68">
        <v>11.9</v>
      </c>
      <c r="E25" s="68">
        <v>70.400000000000006</v>
      </c>
      <c r="F25" s="68">
        <v>86</v>
      </c>
    </row>
    <row r="26" spans="1:6" x14ac:dyDescent="0.2">
      <c r="A26" s="60"/>
      <c r="B26" s="57" t="s">
        <v>54</v>
      </c>
      <c r="C26" s="68">
        <v>141</v>
      </c>
      <c r="D26" s="68">
        <v>108.8</v>
      </c>
      <c r="E26" s="68">
        <v>301</v>
      </c>
      <c r="F26" s="68">
        <v>550.70000000000005</v>
      </c>
    </row>
    <row r="27" spans="1:6" x14ac:dyDescent="0.2">
      <c r="A27" s="60"/>
      <c r="C27" s="68"/>
      <c r="D27" s="68"/>
      <c r="E27" s="68"/>
      <c r="F27" s="68"/>
    </row>
    <row r="28" spans="1:6" x14ac:dyDescent="0.2">
      <c r="A28" s="60" t="s">
        <v>110</v>
      </c>
      <c r="B28" s="60" t="s">
        <v>954</v>
      </c>
      <c r="C28" s="68">
        <v>29</v>
      </c>
      <c r="D28" s="68">
        <v>16.5</v>
      </c>
      <c r="E28" s="68">
        <v>16</v>
      </c>
      <c r="F28" s="68">
        <v>61.4</v>
      </c>
    </row>
    <row r="29" spans="1:6" x14ac:dyDescent="0.2">
      <c r="A29" s="60"/>
      <c r="B29" s="60" t="s">
        <v>955</v>
      </c>
      <c r="C29" s="68">
        <v>12.5</v>
      </c>
      <c r="D29" s="68">
        <v>15</v>
      </c>
      <c r="E29" s="68">
        <v>44.3</v>
      </c>
      <c r="F29" s="68">
        <v>71.8</v>
      </c>
    </row>
    <row r="30" spans="1:6" x14ac:dyDescent="0.2">
      <c r="A30" s="60"/>
      <c r="B30" s="60" t="s">
        <v>55</v>
      </c>
      <c r="C30" s="68">
        <v>1</v>
      </c>
      <c r="D30" s="68">
        <v>3.1</v>
      </c>
      <c r="E30" s="68">
        <v>19.899999999999999</v>
      </c>
      <c r="F30" s="68">
        <v>24.1</v>
      </c>
    </row>
    <row r="31" spans="1:6" x14ac:dyDescent="0.2">
      <c r="B31" s="60" t="s">
        <v>54</v>
      </c>
      <c r="C31" s="68">
        <v>42.5</v>
      </c>
      <c r="D31" s="68">
        <v>34.6</v>
      </c>
      <c r="E31" s="68">
        <v>80.099999999999994</v>
      </c>
      <c r="F31" s="68">
        <v>157.30000000000001</v>
      </c>
    </row>
    <row r="32" spans="1:6" x14ac:dyDescent="0.2">
      <c r="B32" s="60"/>
      <c r="C32" s="68"/>
      <c r="D32" s="68"/>
      <c r="E32" s="68"/>
      <c r="F32" s="68"/>
    </row>
    <row r="33" spans="1:6" x14ac:dyDescent="0.2">
      <c r="A33" s="60" t="s">
        <v>66</v>
      </c>
      <c r="B33" s="57" t="s">
        <v>954</v>
      </c>
      <c r="C33" s="68">
        <v>177.4</v>
      </c>
      <c r="D33" s="68">
        <v>79.099999999999994</v>
      </c>
      <c r="E33" s="68">
        <v>80</v>
      </c>
      <c r="F33" s="68">
        <v>336.5</v>
      </c>
    </row>
    <row r="34" spans="1:6" x14ac:dyDescent="0.2">
      <c r="A34" s="60"/>
      <c r="B34" s="60" t="s">
        <v>955</v>
      </c>
      <c r="C34" s="68">
        <v>68</v>
      </c>
      <c r="D34" s="68">
        <v>79.900000000000006</v>
      </c>
      <c r="E34" s="68">
        <v>288.8</v>
      </c>
      <c r="F34" s="68">
        <v>436.7</v>
      </c>
    </row>
    <row r="35" spans="1:6" x14ac:dyDescent="0.2">
      <c r="A35" s="60"/>
      <c r="B35" s="60" t="s">
        <v>55</v>
      </c>
      <c r="C35" s="68">
        <v>9</v>
      </c>
      <c r="D35" s="68">
        <v>21.7</v>
      </c>
      <c r="E35" s="68">
        <v>123.1</v>
      </c>
      <c r="F35" s="68">
        <v>153.80000000000001</v>
      </c>
    </row>
    <row r="36" spans="1:6" x14ac:dyDescent="0.2">
      <c r="A36" s="60"/>
      <c r="B36" s="60" t="s">
        <v>54</v>
      </c>
      <c r="C36" s="68">
        <v>254.3</v>
      </c>
      <c r="D36" s="68">
        <v>180.7</v>
      </c>
      <c r="E36" s="68">
        <v>491.9</v>
      </c>
      <c r="F36" s="68">
        <v>927</v>
      </c>
    </row>
    <row r="37" spans="1:6" x14ac:dyDescent="0.2">
      <c r="A37" s="60"/>
      <c r="B37" s="60"/>
      <c r="C37" s="68"/>
      <c r="D37" s="68"/>
      <c r="E37" s="68"/>
      <c r="F37" s="68"/>
    </row>
    <row r="38" spans="1:6" x14ac:dyDescent="0.2">
      <c r="A38" s="57" t="s">
        <v>205</v>
      </c>
      <c r="B38" s="60" t="s">
        <v>954</v>
      </c>
      <c r="C38" s="68">
        <v>104.3</v>
      </c>
      <c r="D38" s="68">
        <v>47.2</v>
      </c>
      <c r="E38" s="68">
        <v>47.2</v>
      </c>
      <c r="F38" s="68">
        <v>198.6</v>
      </c>
    </row>
    <row r="39" spans="1:6" x14ac:dyDescent="0.2">
      <c r="A39" s="60"/>
      <c r="B39" s="57" t="s">
        <v>955</v>
      </c>
      <c r="C39" s="68">
        <v>63</v>
      </c>
      <c r="D39" s="68">
        <v>61</v>
      </c>
      <c r="E39" s="68">
        <v>261.10000000000002</v>
      </c>
      <c r="F39" s="68">
        <v>385.1</v>
      </c>
    </row>
    <row r="40" spans="1:6" x14ac:dyDescent="0.2">
      <c r="A40" s="60"/>
      <c r="B40" s="60" t="s">
        <v>55</v>
      </c>
      <c r="C40" s="68">
        <v>10.7</v>
      </c>
      <c r="D40" s="68">
        <v>20.9</v>
      </c>
      <c r="E40" s="68">
        <v>113.4</v>
      </c>
      <c r="F40" s="68">
        <v>145</v>
      </c>
    </row>
    <row r="41" spans="1:6" x14ac:dyDescent="0.2">
      <c r="A41" s="60"/>
      <c r="B41" s="60" t="s">
        <v>54</v>
      </c>
      <c r="C41" s="68">
        <v>178</v>
      </c>
      <c r="D41" s="68">
        <v>129</v>
      </c>
      <c r="E41" s="68">
        <v>421.7</v>
      </c>
      <c r="F41" s="68">
        <v>728.8</v>
      </c>
    </row>
    <row r="42" spans="1:6" x14ac:dyDescent="0.2">
      <c r="A42" s="60"/>
      <c r="B42" s="60"/>
      <c r="C42" s="68"/>
      <c r="D42" s="68"/>
      <c r="E42" s="68"/>
      <c r="F42" s="68"/>
    </row>
    <row r="43" spans="1:6" x14ac:dyDescent="0.2">
      <c r="A43" s="60" t="s">
        <v>111</v>
      </c>
      <c r="B43" s="60" t="s">
        <v>954</v>
      </c>
      <c r="C43" s="68">
        <v>212.6</v>
      </c>
      <c r="D43" s="68">
        <v>81.900000000000006</v>
      </c>
      <c r="E43" s="68">
        <v>95.7</v>
      </c>
      <c r="F43" s="68">
        <v>390.2</v>
      </c>
    </row>
    <row r="44" spans="1:6" x14ac:dyDescent="0.2">
      <c r="B44" s="60" t="s">
        <v>955</v>
      </c>
      <c r="C44" s="68">
        <v>142.5</v>
      </c>
      <c r="D44" s="68">
        <v>153.69999999999999</v>
      </c>
      <c r="E44" s="68">
        <v>581</v>
      </c>
      <c r="F44" s="68">
        <v>877.2</v>
      </c>
    </row>
    <row r="45" spans="1:6" x14ac:dyDescent="0.2">
      <c r="A45" s="60"/>
      <c r="B45" s="57" t="s">
        <v>55</v>
      </c>
      <c r="C45" s="68">
        <v>14.6</v>
      </c>
      <c r="D45" s="68">
        <v>21.2</v>
      </c>
      <c r="E45" s="68">
        <v>187</v>
      </c>
      <c r="F45" s="68">
        <v>222.8</v>
      </c>
    </row>
    <row r="46" spans="1:6" x14ac:dyDescent="0.2">
      <c r="A46" s="60"/>
      <c r="B46" s="60" t="s">
        <v>54</v>
      </c>
      <c r="C46" s="68">
        <v>369.6</v>
      </c>
      <c r="D46" s="68">
        <v>256.8</v>
      </c>
      <c r="E46" s="68">
        <v>863.7</v>
      </c>
      <c r="F46" s="68">
        <v>1490.2</v>
      </c>
    </row>
    <row r="47" spans="1:6" x14ac:dyDescent="0.2">
      <c r="A47" s="60"/>
      <c r="B47" s="60"/>
      <c r="C47" s="68"/>
      <c r="D47" s="68"/>
      <c r="E47" s="68"/>
      <c r="F47" s="68"/>
    </row>
    <row r="48" spans="1:6" x14ac:dyDescent="0.2">
      <c r="A48" s="60" t="s">
        <v>112</v>
      </c>
      <c r="B48" s="60" t="s">
        <v>954</v>
      </c>
      <c r="C48" s="68">
        <v>267.3</v>
      </c>
      <c r="D48" s="68">
        <v>120.7</v>
      </c>
      <c r="E48" s="68">
        <v>140.80000000000001</v>
      </c>
      <c r="F48" s="68">
        <v>528.79999999999995</v>
      </c>
    </row>
    <row r="49" spans="1:6" x14ac:dyDescent="0.2">
      <c r="A49" s="60"/>
      <c r="B49" s="60" t="s">
        <v>955</v>
      </c>
      <c r="C49" s="68">
        <v>128.1</v>
      </c>
      <c r="D49" s="68">
        <v>151.69999999999999</v>
      </c>
      <c r="E49" s="68">
        <v>553.9</v>
      </c>
      <c r="F49" s="68">
        <v>833.7</v>
      </c>
    </row>
    <row r="50" spans="1:6" x14ac:dyDescent="0.2">
      <c r="B50" s="60" t="s">
        <v>55</v>
      </c>
      <c r="C50" s="68">
        <v>16.600000000000001</v>
      </c>
      <c r="D50" s="68">
        <v>31</v>
      </c>
      <c r="E50" s="68">
        <v>267.2</v>
      </c>
      <c r="F50" s="68">
        <v>314.8</v>
      </c>
    </row>
    <row r="51" spans="1:6" x14ac:dyDescent="0.2">
      <c r="A51" s="60"/>
      <c r="B51" s="57" t="s">
        <v>54</v>
      </c>
      <c r="C51" s="68">
        <v>412</v>
      </c>
      <c r="D51" s="68">
        <v>303.39999999999998</v>
      </c>
      <c r="E51" s="68">
        <v>961.9</v>
      </c>
      <c r="F51" s="68">
        <v>1677.2</v>
      </c>
    </row>
    <row r="52" spans="1:6" x14ac:dyDescent="0.2">
      <c r="A52" s="60"/>
      <c r="C52" s="68"/>
      <c r="D52" s="68"/>
      <c r="E52" s="68"/>
      <c r="F52" s="68"/>
    </row>
    <row r="53" spans="1:6" x14ac:dyDescent="0.2">
      <c r="A53" s="60" t="s">
        <v>113</v>
      </c>
      <c r="B53" s="60" t="s">
        <v>954</v>
      </c>
      <c r="C53" s="68">
        <v>31.9</v>
      </c>
      <c r="D53" s="68">
        <v>12.1</v>
      </c>
      <c r="E53" s="68">
        <v>11.1</v>
      </c>
      <c r="F53" s="68">
        <v>55.2</v>
      </c>
    </row>
    <row r="54" spans="1:6" x14ac:dyDescent="0.2">
      <c r="A54" s="60"/>
      <c r="B54" s="60" t="s">
        <v>955</v>
      </c>
      <c r="C54" s="68">
        <v>11.1</v>
      </c>
      <c r="D54" s="68">
        <v>14.2</v>
      </c>
      <c r="E54" s="68">
        <v>48</v>
      </c>
      <c r="F54" s="68">
        <v>73.2</v>
      </c>
    </row>
    <row r="55" spans="1:6" x14ac:dyDescent="0.2">
      <c r="A55" s="60"/>
      <c r="B55" s="60" t="s">
        <v>55</v>
      </c>
      <c r="C55" s="68">
        <v>1.6</v>
      </c>
      <c r="D55" s="68">
        <v>3.7</v>
      </c>
      <c r="E55" s="68">
        <v>16.600000000000001</v>
      </c>
      <c r="F55" s="68">
        <v>21.9</v>
      </c>
    </row>
    <row r="56" spans="1:6" x14ac:dyDescent="0.2">
      <c r="B56" s="60" t="s">
        <v>54</v>
      </c>
      <c r="C56" s="68">
        <v>44.6</v>
      </c>
      <c r="D56" s="68">
        <v>30</v>
      </c>
      <c r="E56" s="68">
        <v>75.7</v>
      </c>
      <c r="F56" s="68">
        <v>150.30000000000001</v>
      </c>
    </row>
    <row r="57" spans="1:6" x14ac:dyDescent="0.2">
      <c r="B57" s="60"/>
      <c r="C57" s="68"/>
      <c r="D57" s="68"/>
      <c r="E57" s="68"/>
      <c r="F57" s="68"/>
    </row>
    <row r="58" spans="1:6" x14ac:dyDescent="0.2">
      <c r="A58" s="60" t="s">
        <v>114</v>
      </c>
      <c r="B58" s="57" t="s">
        <v>954</v>
      </c>
      <c r="C58" s="68">
        <v>219.8</v>
      </c>
      <c r="D58" s="68">
        <v>98.3</v>
      </c>
      <c r="E58" s="68">
        <v>115.6</v>
      </c>
      <c r="F58" s="68">
        <v>433.7</v>
      </c>
    </row>
    <row r="59" spans="1:6" x14ac:dyDescent="0.2">
      <c r="A59" s="60"/>
      <c r="B59" s="60" t="s">
        <v>955</v>
      </c>
      <c r="C59" s="68">
        <v>95.5</v>
      </c>
      <c r="D59" s="68">
        <v>112.9</v>
      </c>
      <c r="E59" s="68">
        <v>459</v>
      </c>
      <c r="F59" s="68">
        <v>667.4</v>
      </c>
    </row>
    <row r="60" spans="1:6" x14ac:dyDescent="0.2">
      <c r="A60" s="60"/>
      <c r="B60" s="60" t="s">
        <v>55</v>
      </c>
      <c r="C60" s="68">
        <v>6.5</v>
      </c>
      <c r="D60" s="68">
        <v>20.3</v>
      </c>
      <c r="E60" s="68">
        <v>139.6</v>
      </c>
      <c r="F60" s="68">
        <v>166.4</v>
      </c>
    </row>
    <row r="61" spans="1:6" x14ac:dyDescent="0.2">
      <c r="A61" s="60"/>
      <c r="B61" s="60" t="s">
        <v>54</v>
      </c>
      <c r="C61" s="68">
        <v>321.8</v>
      </c>
      <c r="D61" s="68">
        <v>231.5</v>
      </c>
      <c r="E61" s="68">
        <v>714.2</v>
      </c>
      <c r="F61" s="68">
        <v>1267.5</v>
      </c>
    </row>
    <row r="62" spans="1:6" x14ac:dyDescent="0.2">
      <c r="A62" s="60"/>
      <c r="B62" s="60"/>
      <c r="C62" s="68"/>
      <c r="D62" s="68"/>
      <c r="E62" s="68"/>
      <c r="F62" s="68"/>
    </row>
    <row r="63" spans="1:6" x14ac:dyDescent="0.2">
      <c r="A63" s="57" t="s">
        <v>115</v>
      </c>
      <c r="B63" s="60" t="s">
        <v>954</v>
      </c>
      <c r="C63" s="68">
        <v>82.7</v>
      </c>
      <c r="D63" s="68">
        <v>38</v>
      </c>
      <c r="E63" s="68">
        <v>39.1</v>
      </c>
      <c r="F63" s="68">
        <v>159.80000000000001</v>
      </c>
    </row>
    <row r="64" spans="1:6" x14ac:dyDescent="0.2">
      <c r="A64" s="60"/>
      <c r="B64" s="57" t="s">
        <v>955</v>
      </c>
      <c r="C64" s="68">
        <v>33.700000000000003</v>
      </c>
      <c r="D64" s="68">
        <v>45</v>
      </c>
      <c r="E64" s="68">
        <v>185.4</v>
      </c>
      <c r="F64" s="68">
        <v>264.10000000000002</v>
      </c>
    </row>
    <row r="65" spans="1:6" x14ac:dyDescent="0.2">
      <c r="A65" s="60"/>
      <c r="B65" s="60" t="s">
        <v>55</v>
      </c>
      <c r="C65" s="68">
        <v>3</v>
      </c>
      <c r="D65" s="68">
        <v>8.1999999999999993</v>
      </c>
      <c r="E65" s="68">
        <v>57.9</v>
      </c>
      <c r="F65" s="68">
        <v>69</v>
      </c>
    </row>
    <row r="66" spans="1:6" x14ac:dyDescent="0.2">
      <c r="A66" s="60"/>
      <c r="B66" s="60" t="s">
        <v>54</v>
      </c>
      <c r="C66" s="68">
        <v>119.4</v>
      </c>
      <c r="D66" s="68">
        <v>91.2</v>
      </c>
      <c r="E66" s="68">
        <v>282.39999999999998</v>
      </c>
      <c r="F66" s="68">
        <v>493</v>
      </c>
    </row>
    <row r="67" spans="1:6" x14ac:dyDescent="0.2">
      <c r="A67" s="60"/>
      <c r="B67" s="60"/>
      <c r="C67" s="68"/>
      <c r="D67" s="68"/>
      <c r="E67" s="68"/>
      <c r="F67" s="68"/>
    </row>
    <row r="68" spans="1:6" x14ac:dyDescent="0.2">
      <c r="A68" s="60" t="s">
        <v>116</v>
      </c>
      <c r="B68" s="60" t="s">
        <v>954</v>
      </c>
      <c r="C68" s="68">
        <v>0.1</v>
      </c>
      <c r="D68" s="68">
        <v>0</v>
      </c>
      <c r="E68" s="68">
        <v>0</v>
      </c>
      <c r="F68" s="68">
        <v>0.1</v>
      </c>
    </row>
    <row r="69" spans="1:6" x14ac:dyDescent="0.2">
      <c r="B69" s="60" t="s">
        <v>955</v>
      </c>
      <c r="C69" s="68">
        <v>8</v>
      </c>
      <c r="D69" s="68">
        <v>0.5</v>
      </c>
      <c r="E69" s="68">
        <v>0</v>
      </c>
      <c r="F69" s="68">
        <v>8.5</v>
      </c>
    </row>
    <row r="70" spans="1:6" x14ac:dyDescent="0.2">
      <c r="A70" s="60"/>
      <c r="B70" s="57" t="s">
        <v>55</v>
      </c>
      <c r="C70" s="68">
        <v>0</v>
      </c>
      <c r="D70" s="68">
        <v>0</v>
      </c>
      <c r="E70" s="68">
        <v>0</v>
      </c>
      <c r="F70" s="68">
        <v>0</v>
      </c>
    </row>
    <row r="71" spans="1:6" x14ac:dyDescent="0.2">
      <c r="A71" s="60"/>
      <c r="B71" s="60" t="s">
        <v>54</v>
      </c>
      <c r="C71" s="68">
        <v>8.1999999999999993</v>
      </c>
      <c r="D71" s="68">
        <v>0.5</v>
      </c>
      <c r="E71" s="68">
        <v>0</v>
      </c>
      <c r="F71" s="68">
        <v>8.6999999999999993</v>
      </c>
    </row>
    <row r="72" spans="1:6" x14ac:dyDescent="0.2">
      <c r="A72" s="60"/>
      <c r="B72" s="60"/>
      <c r="C72" s="68"/>
      <c r="D72" s="68"/>
      <c r="E72" s="68"/>
      <c r="F72" s="68"/>
    </row>
    <row r="73" spans="1:6" x14ac:dyDescent="0.2">
      <c r="A73" s="60" t="s">
        <v>1</v>
      </c>
      <c r="B73" s="60" t="s">
        <v>954</v>
      </c>
      <c r="C73" s="68">
        <v>1346.3</v>
      </c>
      <c r="D73" s="68">
        <v>599.20000000000005</v>
      </c>
      <c r="E73" s="68">
        <v>659.8</v>
      </c>
      <c r="F73" s="68">
        <v>2605.3000000000002</v>
      </c>
    </row>
    <row r="74" spans="1:6" x14ac:dyDescent="0.2">
      <c r="B74" s="60" t="s">
        <v>955</v>
      </c>
      <c r="C74" s="68">
        <v>647.20000000000005</v>
      </c>
      <c r="D74" s="68">
        <v>728.3</v>
      </c>
      <c r="E74" s="68">
        <v>2849.9</v>
      </c>
      <c r="F74" s="68">
        <v>4225.3999999999996</v>
      </c>
    </row>
    <row r="75" spans="1:6" x14ac:dyDescent="0.2">
      <c r="A75" s="60"/>
      <c r="B75" s="57" t="s">
        <v>55</v>
      </c>
      <c r="C75" s="68">
        <v>71.599999999999994</v>
      </c>
      <c r="D75" s="68">
        <v>157.19999999999999</v>
      </c>
      <c r="E75" s="68">
        <v>1106.5999999999999</v>
      </c>
      <c r="F75" s="68">
        <v>1335.4</v>
      </c>
    </row>
    <row r="76" spans="1:6" x14ac:dyDescent="0.2">
      <c r="A76" s="60"/>
      <c r="B76" s="60" t="s">
        <v>54</v>
      </c>
      <c r="C76" s="68">
        <v>2065.1</v>
      </c>
      <c r="D76" s="68">
        <v>1484.7</v>
      </c>
      <c r="E76" s="68">
        <v>4616.3</v>
      </c>
      <c r="F76" s="68">
        <v>8166.1</v>
      </c>
    </row>
    <row r="77" spans="1:6" x14ac:dyDescent="0.2">
      <c r="A77" s="125" t="s">
        <v>27</v>
      </c>
      <c r="B77" s="125"/>
      <c r="C77" s="126"/>
      <c r="D77" s="126"/>
      <c r="E77" s="126"/>
      <c r="F77" s="126"/>
    </row>
    <row r="78" spans="1:6" x14ac:dyDescent="0.2">
      <c r="A78" s="60"/>
      <c r="B78" s="60"/>
      <c r="C78" s="67"/>
      <c r="D78" s="67"/>
      <c r="E78" s="67"/>
      <c r="F78" s="67"/>
    </row>
    <row r="79" spans="1:6" x14ac:dyDescent="0.2">
      <c r="A79" s="60"/>
      <c r="B79" s="60"/>
      <c r="C79" s="67"/>
      <c r="D79" s="67"/>
      <c r="E79" s="67"/>
      <c r="F79" s="67"/>
    </row>
    <row r="80" spans="1:6" x14ac:dyDescent="0.2">
      <c r="B80" s="60"/>
      <c r="C80" s="67"/>
      <c r="D80" s="67"/>
      <c r="E80" s="67"/>
      <c r="F80" s="67"/>
    </row>
    <row r="81" spans="1:6" x14ac:dyDescent="0.2">
      <c r="A81" s="60"/>
      <c r="C81" s="67"/>
      <c r="D81" s="67"/>
      <c r="E81" s="67"/>
      <c r="F81" s="67"/>
    </row>
    <row r="82" spans="1:6" x14ac:dyDescent="0.2">
      <c r="A82" s="60"/>
      <c r="B82" s="60"/>
      <c r="C82" s="67"/>
      <c r="D82" s="67"/>
      <c r="E82" s="67"/>
      <c r="F82" s="67"/>
    </row>
    <row r="83" spans="1:6" x14ac:dyDescent="0.2">
      <c r="A83" s="60"/>
      <c r="B83" s="60"/>
      <c r="C83" s="67"/>
      <c r="D83" s="67"/>
      <c r="E83" s="67"/>
      <c r="F83" s="67"/>
    </row>
    <row r="84" spans="1:6" x14ac:dyDescent="0.2">
      <c r="A84" s="60"/>
      <c r="B84" s="60"/>
      <c r="C84" s="67"/>
      <c r="D84" s="67"/>
      <c r="E84" s="67"/>
      <c r="F84" s="67"/>
    </row>
    <row r="85" spans="1:6" x14ac:dyDescent="0.2">
      <c r="B85" s="60"/>
      <c r="C85" s="67"/>
      <c r="D85" s="67"/>
      <c r="E85" s="67"/>
      <c r="F85" s="67"/>
    </row>
    <row r="86" spans="1:6" x14ac:dyDescent="0.2">
      <c r="A86" s="60"/>
      <c r="C86" s="67"/>
      <c r="D86" s="67"/>
      <c r="E86" s="67"/>
      <c r="F86" s="67"/>
    </row>
    <row r="87" spans="1:6" x14ac:dyDescent="0.2">
      <c r="A87" s="60"/>
      <c r="B87" s="60"/>
      <c r="C87" s="67"/>
      <c r="D87" s="67"/>
      <c r="E87" s="67"/>
      <c r="F87" s="67"/>
    </row>
    <row r="88" spans="1:6" x14ac:dyDescent="0.2">
      <c r="A88" s="60"/>
      <c r="B88" s="60"/>
      <c r="C88" s="67"/>
      <c r="D88" s="67"/>
      <c r="E88" s="67"/>
      <c r="F88" s="67"/>
    </row>
    <row r="89" spans="1:6" x14ac:dyDescent="0.2">
      <c r="A89" s="60"/>
      <c r="B89" s="60"/>
      <c r="C89" s="67"/>
      <c r="D89" s="67"/>
      <c r="E89" s="67"/>
      <c r="F89" s="67"/>
    </row>
    <row r="90" spans="1:6" x14ac:dyDescent="0.2">
      <c r="B90" s="60"/>
      <c r="C90" s="67"/>
      <c r="D90" s="67"/>
      <c r="E90" s="67"/>
      <c r="F90" s="67"/>
    </row>
    <row r="92" spans="1:6" x14ac:dyDescent="0.2">
      <c r="B92" s="65"/>
    </row>
  </sheetData>
  <mergeCells count="1">
    <mergeCell ref="C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B111"/>
  <sheetViews>
    <sheetView workbookViewId="0"/>
  </sheetViews>
  <sheetFormatPr defaultColWidth="8.85546875" defaultRowHeight="11.25" x14ac:dyDescent="0.2"/>
  <cols>
    <col min="1" max="1" width="36.5703125" style="57" bestFit="1" customWidth="1"/>
    <col min="2" max="2" width="20.5703125" style="57" bestFit="1" customWidth="1"/>
    <col min="3" max="3" width="9.7109375" style="60" customWidth="1"/>
    <col min="4" max="6" width="9.42578125" style="60" customWidth="1"/>
    <col min="7" max="7" width="9.7109375" style="60" customWidth="1"/>
    <col min="8" max="10" width="9.42578125" style="60" customWidth="1"/>
    <col min="11" max="11" width="9.7109375" style="60" customWidth="1"/>
    <col min="12" max="14" width="9.42578125" style="60" customWidth="1"/>
    <col min="15" max="15" width="9.7109375" style="60" customWidth="1"/>
    <col min="16" max="18" width="9.42578125" style="60" customWidth="1"/>
    <col min="19" max="19" width="9.7109375" style="60" customWidth="1"/>
    <col min="20" max="22" width="9.42578125" style="60" customWidth="1"/>
    <col min="23" max="23" width="9.7109375" style="60" customWidth="1"/>
    <col min="24" max="26" width="9.42578125" style="60" customWidth="1"/>
    <col min="27" max="27" width="9.7109375" style="60" customWidth="1"/>
    <col min="28" max="30" width="9.42578125" style="60" customWidth="1"/>
    <col min="31" max="31" width="9.7109375" style="60" customWidth="1"/>
    <col min="32" max="34" width="9.42578125" style="60" customWidth="1"/>
    <col min="35" max="35" width="9.7109375" style="60" customWidth="1"/>
    <col min="36" max="38" width="9.42578125" style="60" customWidth="1"/>
    <col min="39" max="39" width="9.7109375" style="60" customWidth="1"/>
    <col min="40" max="42" width="9.42578125" style="60" customWidth="1"/>
    <col min="43" max="43" width="9.7109375" style="60" customWidth="1"/>
    <col min="44" max="46" width="9.42578125" style="60" customWidth="1"/>
    <col min="47" max="47" width="9.7109375" style="60" customWidth="1"/>
    <col min="48" max="50" width="9.42578125" style="60" customWidth="1"/>
    <col min="51" max="51" width="9.7109375" style="60" customWidth="1"/>
    <col min="52" max="54" width="9.42578125" style="60" customWidth="1"/>
    <col min="55" max="16384" width="8.85546875" style="57"/>
  </cols>
  <sheetData>
    <row r="1" spans="1:54" x14ac:dyDescent="0.2">
      <c r="A1" s="59" t="s">
        <v>105</v>
      </c>
    </row>
    <row r="2" spans="1:54" x14ac:dyDescent="0.2">
      <c r="A2" s="26" t="s">
        <v>976</v>
      </c>
      <c r="B2" s="58"/>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row>
    <row r="3" spans="1:54" x14ac:dyDescent="0.2">
      <c r="C3" s="164" t="s">
        <v>56</v>
      </c>
      <c r="D3" s="165"/>
      <c r="E3" s="165"/>
      <c r="F3" s="165"/>
      <c r="G3" s="165" t="s">
        <v>950</v>
      </c>
      <c r="H3" s="165"/>
      <c r="I3" s="165"/>
      <c r="J3" s="165"/>
      <c r="K3" s="165" t="s">
        <v>57</v>
      </c>
      <c r="L3" s="165"/>
      <c r="M3" s="165"/>
      <c r="N3" s="165"/>
      <c r="O3" s="165" t="s">
        <v>58</v>
      </c>
      <c r="P3" s="165"/>
      <c r="Q3" s="165"/>
      <c r="R3" s="165"/>
      <c r="S3" s="165" t="s">
        <v>60</v>
      </c>
      <c r="T3" s="165"/>
      <c r="U3" s="165"/>
      <c r="V3" s="165"/>
      <c r="W3" s="165" t="s">
        <v>66</v>
      </c>
      <c r="X3" s="165"/>
      <c r="Y3" s="165"/>
      <c r="Z3" s="165"/>
      <c r="AA3" s="165" t="s">
        <v>65</v>
      </c>
      <c r="AB3" s="165"/>
      <c r="AC3" s="165"/>
      <c r="AD3" s="165"/>
      <c r="AE3" s="165" t="s">
        <v>64</v>
      </c>
      <c r="AF3" s="165"/>
      <c r="AG3" s="165"/>
      <c r="AH3" s="165"/>
      <c r="AI3" s="165" t="s">
        <v>62</v>
      </c>
      <c r="AJ3" s="165"/>
      <c r="AK3" s="165"/>
      <c r="AL3" s="165"/>
      <c r="AM3" s="165" t="s">
        <v>63</v>
      </c>
      <c r="AN3" s="165"/>
      <c r="AO3" s="165"/>
      <c r="AP3" s="165"/>
      <c r="AQ3" s="165" t="s">
        <v>61</v>
      </c>
      <c r="AR3" s="165"/>
      <c r="AS3" s="165"/>
      <c r="AT3" s="165"/>
      <c r="AU3" s="165" t="s">
        <v>59</v>
      </c>
      <c r="AV3" s="165"/>
      <c r="AW3" s="165"/>
      <c r="AX3" s="165"/>
      <c r="AY3" s="165" t="s">
        <v>1</v>
      </c>
      <c r="AZ3" s="165"/>
      <c r="BA3" s="165"/>
      <c r="BB3" s="166"/>
    </row>
    <row r="4" spans="1:54" ht="33.75" x14ac:dyDescent="0.2">
      <c r="A4" s="58"/>
      <c r="B4" s="58"/>
      <c r="C4" s="62" t="s">
        <v>954</v>
      </c>
      <c r="D4" s="63" t="s">
        <v>955</v>
      </c>
      <c r="E4" s="63" t="s">
        <v>55</v>
      </c>
      <c r="F4" s="63" t="s">
        <v>54</v>
      </c>
      <c r="G4" s="63" t="s">
        <v>954</v>
      </c>
      <c r="H4" s="63" t="s">
        <v>955</v>
      </c>
      <c r="I4" s="63" t="s">
        <v>55</v>
      </c>
      <c r="J4" s="63" t="s">
        <v>54</v>
      </c>
      <c r="K4" s="63" t="s">
        <v>954</v>
      </c>
      <c r="L4" s="63" t="s">
        <v>955</v>
      </c>
      <c r="M4" s="63" t="s">
        <v>55</v>
      </c>
      <c r="N4" s="63" t="s">
        <v>54</v>
      </c>
      <c r="O4" s="63" t="s">
        <v>954</v>
      </c>
      <c r="P4" s="63" t="s">
        <v>955</v>
      </c>
      <c r="Q4" s="63" t="s">
        <v>55</v>
      </c>
      <c r="R4" s="63" t="s">
        <v>54</v>
      </c>
      <c r="S4" s="63" t="s">
        <v>954</v>
      </c>
      <c r="T4" s="63" t="s">
        <v>955</v>
      </c>
      <c r="U4" s="63" t="s">
        <v>55</v>
      </c>
      <c r="V4" s="63" t="s">
        <v>54</v>
      </c>
      <c r="W4" s="63" t="s">
        <v>954</v>
      </c>
      <c r="X4" s="63" t="s">
        <v>955</v>
      </c>
      <c r="Y4" s="63" t="s">
        <v>55</v>
      </c>
      <c r="Z4" s="63" t="s">
        <v>54</v>
      </c>
      <c r="AA4" s="63" t="s">
        <v>954</v>
      </c>
      <c r="AB4" s="63" t="s">
        <v>955</v>
      </c>
      <c r="AC4" s="63" t="s">
        <v>55</v>
      </c>
      <c r="AD4" s="63" t="s">
        <v>54</v>
      </c>
      <c r="AE4" s="63" t="s">
        <v>954</v>
      </c>
      <c r="AF4" s="63" t="s">
        <v>955</v>
      </c>
      <c r="AG4" s="63" t="s">
        <v>55</v>
      </c>
      <c r="AH4" s="63" t="s">
        <v>54</v>
      </c>
      <c r="AI4" s="63" t="s">
        <v>954</v>
      </c>
      <c r="AJ4" s="63" t="s">
        <v>955</v>
      </c>
      <c r="AK4" s="63" t="s">
        <v>55</v>
      </c>
      <c r="AL4" s="63" t="s">
        <v>54</v>
      </c>
      <c r="AM4" s="63" t="s">
        <v>954</v>
      </c>
      <c r="AN4" s="63" t="s">
        <v>955</v>
      </c>
      <c r="AO4" s="63" t="s">
        <v>55</v>
      </c>
      <c r="AP4" s="63" t="s">
        <v>54</v>
      </c>
      <c r="AQ4" s="63" t="s">
        <v>954</v>
      </c>
      <c r="AR4" s="63" t="s">
        <v>955</v>
      </c>
      <c r="AS4" s="63" t="s">
        <v>55</v>
      </c>
      <c r="AT4" s="63" t="s">
        <v>54</v>
      </c>
      <c r="AU4" s="63" t="s">
        <v>954</v>
      </c>
      <c r="AV4" s="63" t="s">
        <v>955</v>
      </c>
      <c r="AW4" s="63" t="s">
        <v>55</v>
      </c>
      <c r="AX4" s="63" t="s">
        <v>54</v>
      </c>
      <c r="AY4" s="63" t="s">
        <v>954</v>
      </c>
      <c r="AZ4" s="63" t="s">
        <v>955</v>
      </c>
      <c r="BA4" s="63" t="s">
        <v>55</v>
      </c>
      <c r="BB4" s="64" t="s">
        <v>54</v>
      </c>
    </row>
    <row r="6" spans="1:54" x14ac:dyDescent="0.2">
      <c r="C6" s="60" t="s">
        <v>67</v>
      </c>
    </row>
    <row r="8" spans="1:54" x14ac:dyDescent="0.2">
      <c r="B8" s="65" t="s">
        <v>68</v>
      </c>
    </row>
    <row r="9" spans="1:54" x14ac:dyDescent="0.2">
      <c r="A9" s="57" t="s">
        <v>43</v>
      </c>
      <c r="B9" s="57" t="s">
        <v>69</v>
      </c>
      <c r="C9" s="67">
        <v>41</v>
      </c>
      <c r="D9" s="67">
        <v>40</v>
      </c>
      <c r="E9" s="67">
        <v>21</v>
      </c>
      <c r="F9" s="67">
        <v>40</v>
      </c>
      <c r="G9" s="67">
        <v>41</v>
      </c>
      <c r="H9" s="67">
        <v>44</v>
      </c>
      <c r="I9" s="67">
        <v>21</v>
      </c>
      <c r="J9" s="67">
        <v>41</v>
      </c>
      <c r="K9" s="67">
        <v>41</v>
      </c>
      <c r="L9" s="67">
        <v>42</v>
      </c>
      <c r="M9" s="67">
        <v>20</v>
      </c>
      <c r="N9" s="67">
        <v>40</v>
      </c>
      <c r="O9" s="67">
        <v>42</v>
      </c>
      <c r="P9" s="67">
        <v>44</v>
      </c>
      <c r="Q9" s="67">
        <v>21</v>
      </c>
      <c r="R9" s="67">
        <v>42</v>
      </c>
      <c r="S9" s="67">
        <v>43</v>
      </c>
      <c r="T9" s="67">
        <v>51</v>
      </c>
      <c r="U9" s="67">
        <v>28</v>
      </c>
      <c r="V9" s="67">
        <v>45</v>
      </c>
      <c r="W9" s="67">
        <v>42</v>
      </c>
      <c r="X9" s="67">
        <v>46</v>
      </c>
      <c r="Y9" s="67">
        <v>23</v>
      </c>
      <c r="Z9" s="67">
        <v>43</v>
      </c>
      <c r="AA9" s="67">
        <v>43</v>
      </c>
      <c r="AB9" s="67">
        <v>49</v>
      </c>
      <c r="AC9" s="67">
        <v>29</v>
      </c>
      <c r="AD9" s="67">
        <v>44</v>
      </c>
      <c r="AE9" s="67">
        <v>42</v>
      </c>
      <c r="AF9" s="67">
        <v>54</v>
      </c>
      <c r="AG9" s="67">
        <v>32</v>
      </c>
      <c r="AH9" s="67">
        <v>46</v>
      </c>
      <c r="AI9" s="67">
        <v>44</v>
      </c>
      <c r="AJ9" s="67">
        <v>51</v>
      </c>
      <c r="AK9" s="67">
        <v>33</v>
      </c>
      <c r="AL9" s="67">
        <v>46</v>
      </c>
      <c r="AM9" s="67">
        <v>42</v>
      </c>
      <c r="AN9" s="67">
        <v>46</v>
      </c>
      <c r="AO9" s="67">
        <v>25</v>
      </c>
      <c r="AP9" s="67">
        <v>42</v>
      </c>
      <c r="AQ9" s="67">
        <v>44</v>
      </c>
      <c r="AR9" s="67">
        <v>51</v>
      </c>
      <c r="AS9" s="67">
        <v>25</v>
      </c>
      <c r="AT9" s="67">
        <v>46</v>
      </c>
      <c r="AU9" s="67">
        <v>41</v>
      </c>
      <c r="AV9" s="67">
        <v>48</v>
      </c>
      <c r="AW9" s="67">
        <v>28</v>
      </c>
      <c r="AX9" s="67">
        <v>43</v>
      </c>
      <c r="AY9" s="67">
        <v>43</v>
      </c>
      <c r="AZ9" s="67">
        <v>50</v>
      </c>
      <c r="BA9" s="67">
        <v>28</v>
      </c>
      <c r="BB9" s="67">
        <v>44</v>
      </c>
    </row>
    <row r="10" spans="1:54" x14ac:dyDescent="0.2">
      <c r="B10" s="57" t="s">
        <v>70</v>
      </c>
      <c r="C10" s="67">
        <v>59</v>
      </c>
      <c r="D10" s="67">
        <v>60</v>
      </c>
      <c r="E10" s="67">
        <v>79</v>
      </c>
      <c r="F10" s="67">
        <v>60</v>
      </c>
      <c r="G10" s="67">
        <v>59</v>
      </c>
      <c r="H10" s="67">
        <v>56</v>
      </c>
      <c r="I10" s="67">
        <v>79</v>
      </c>
      <c r="J10" s="67">
        <v>59</v>
      </c>
      <c r="K10" s="67">
        <v>59</v>
      </c>
      <c r="L10" s="67">
        <v>58</v>
      </c>
      <c r="M10" s="67">
        <v>80</v>
      </c>
      <c r="N10" s="67">
        <v>60</v>
      </c>
      <c r="O10" s="67">
        <v>58</v>
      </c>
      <c r="P10" s="67">
        <v>56</v>
      </c>
      <c r="Q10" s="67">
        <v>79</v>
      </c>
      <c r="R10" s="67">
        <v>58</v>
      </c>
      <c r="S10" s="67">
        <v>57</v>
      </c>
      <c r="T10" s="67">
        <v>49</v>
      </c>
      <c r="U10" s="67">
        <v>72</v>
      </c>
      <c r="V10" s="67">
        <v>55</v>
      </c>
      <c r="W10" s="67">
        <v>58</v>
      </c>
      <c r="X10" s="67">
        <v>54</v>
      </c>
      <c r="Y10" s="67">
        <v>77</v>
      </c>
      <c r="Z10" s="67">
        <v>57</v>
      </c>
      <c r="AA10" s="67">
        <v>57</v>
      </c>
      <c r="AB10" s="67">
        <v>51</v>
      </c>
      <c r="AC10" s="67">
        <v>71</v>
      </c>
      <c r="AD10" s="67">
        <v>56</v>
      </c>
      <c r="AE10" s="67">
        <v>58</v>
      </c>
      <c r="AF10" s="67">
        <v>46</v>
      </c>
      <c r="AG10" s="67">
        <v>68</v>
      </c>
      <c r="AH10" s="67">
        <v>54</v>
      </c>
      <c r="AI10" s="67">
        <v>56</v>
      </c>
      <c r="AJ10" s="67">
        <v>49</v>
      </c>
      <c r="AK10" s="67">
        <v>67</v>
      </c>
      <c r="AL10" s="67">
        <v>54</v>
      </c>
      <c r="AM10" s="67">
        <v>58</v>
      </c>
      <c r="AN10" s="67">
        <v>54</v>
      </c>
      <c r="AO10" s="67">
        <v>75</v>
      </c>
      <c r="AP10" s="67">
        <v>58</v>
      </c>
      <c r="AQ10" s="67">
        <v>56</v>
      </c>
      <c r="AR10" s="67">
        <v>49</v>
      </c>
      <c r="AS10" s="67">
        <v>75</v>
      </c>
      <c r="AT10" s="67">
        <v>54</v>
      </c>
      <c r="AU10" s="67">
        <v>59</v>
      </c>
      <c r="AV10" s="67">
        <v>52</v>
      </c>
      <c r="AW10" s="67">
        <v>72</v>
      </c>
      <c r="AX10" s="67">
        <v>57</v>
      </c>
      <c r="AY10" s="67">
        <v>57</v>
      </c>
      <c r="AZ10" s="67">
        <v>50</v>
      </c>
      <c r="BA10" s="67">
        <v>72</v>
      </c>
      <c r="BB10" s="67">
        <v>56</v>
      </c>
    </row>
    <row r="11" spans="1:54" x14ac:dyDescent="0.2">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row>
    <row r="12" spans="1:54" x14ac:dyDescent="0.2">
      <c r="A12" s="57" t="s">
        <v>44</v>
      </c>
      <c r="B12" s="57" t="s">
        <v>69</v>
      </c>
      <c r="C12" s="67">
        <v>48</v>
      </c>
      <c r="D12" s="67">
        <v>53</v>
      </c>
      <c r="E12" s="67">
        <v>33</v>
      </c>
      <c r="F12" s="67">
        <v>48</v>
      </c>
      <c r="G12" s="67">
        <v>45</v>
      </c>
      <c r="H12" s="67">
        <v>55</v>
      </c>
      <c r="I12" s="67">
        <v>31</v>
      </c>
      <c r="J12" s="67">
        <v>47</v>
      </c>
      <c r="K12" s="67">
        <v>39</v>
      </c>
      <c r="L12" s="67">
        <v>56</v>
      </c>
      <c r="M12" s="67">
        <v>36</v>
      </c>
      <c r="N12" s="67">
        <v>46</v>
      </c>
      <c r="O12" s="67">
        <v>49</v>
      </c>
      <c r="P12" s="67">
        <v>58</v>
      </c>
      <c r="Q12" s="67">
        <v>37</v>
      </c>
      <c r="R12" s="67">
        <v>51</v>
      </c>
      <c r="S12" s="67">
        <v>43</v>
      </c>
      <c r="T12" s="67">
        <v>58</v>
      </c>
      <c r="U12" s="67">
        <v>37</v>
      </c>
      <c r="V12" s="67">
        <v>49</v>
      </c>
      <c r="W12" s="67">
        <v>46</v>
      </c>
      <c r="X12" s="67">
        <v>55</v>
      </c>
      <c r="Y12" s="67">
        <v>37</v>
      </c>
      <c r="Z12" s="67">
        <v>49</v>
      </c>
      <c r="AA12" s="67">
        <v>47</v>
      </c>
      <c r="AB12" s="67">
        <v>57</v>
      </c>
      <c r="AC12" s="67">
        <v>36</v>
      </c>
      <c r="AD12" s="67">
        <v>50</v>
      </c>
      <c r="AE12" s="67">
        <v>48</v>
      </c>
      <c r="AF12" s="67">
        <v>62</v>
      </c>
      <c r="AG12" s="67">
        <v>37</v>
      </c>
      <c r="AH12" s="67">
        <v>56</v>
      </c>
      <c r="AI12" s="67">
        <v>49</v>
      </c>
      <c r="AJ12" s="67">
        <v>61</v>
      </c>
      <c r="AK12" s="67">
        <v>40</v>
      </c>
      <c r="AL12" s="67">
        <v>54</v>
      </c>
      <c r="AM12" s="67">
        <v>51</v>
      </c>
      <c r="AN12" s="67">
        <v>58</v>
      </c>
      <c r="AO12" s="67">
        <v>40</v>
      </c>
      <c r="AP12" s="67">
        <v>53</v>
      </c>
      <c r="AQ12" s="67">
        <v>51</v>
      </c>
      <c r="AR12" s="67">
        <v>60</v>
      </c>
      <c r="AS12" s="67">
        <v>37</v>
      </c>
      <c r="AT12" s="67">
        <v>54</v>
      </c>
      <c r="AU12" s="67">
        <v>46</v>
      </c>
      <c r="AV12" s="67">
        <v>59</v>
      </c>
      <c r="AW12" s="67">
        <v>47</v>
      </c>
      <c r="AX12" s="67">
        <v>53</v>
      </c>
      <c r="AY12" s="67">
        <v>48</v>
      </c>
      <c r="AZ12" s="67">
        <v>59</v>
      </c>
      <c r="BA12" s="67">
        <v>38</v>
      </c>
      <c r="BB12" s="67">
        <v>52</v>
      </c>
    </row>
    <row r="13" spans="1:54" x14ac:dyDescent="0.2">
      <c r="B13" s="57" t="s">
        <v>70</v>
      </c>
      <c r="C13" s="67">
        <v>52</v>
      </c>
      <c r="D13" s="67">
        <v>47</v>
      </c>
      <c r="E13" s="67">
        <v>67</v>
      </c>
      <c r="F13" s="67">
        <v>52</v>
      </c>
      <c r="G13" s="67">
        <v>55</v>
      </c>
      <c r="H13" s="67">
        <v>45</v>
      </c>
      <c r="I13" s="67">
        <v>69</v>
      </c>
      <c r="J13" s="67">
        <v>53</v>
      </c>
      <c r="K13" s="67">
        <v>61</v>
      </c>
      <c r="L13" s="67">
        <v>44</v>
      </c>
      <c r="M13" s="67">
        <v>64</v>
      </c>
      <c r="N13" s="67">
        <v>54</v>
      </c>
      <c r="O13" s="67">
        <v>51</v>
      </c>
      <c r="P13" s="67">
        <v>42</v>
      </c>
      <c r="Q13" s="67">
        <v>63</v>
      </c>
      <c r="R13" s="67">
        <v>49</v>
      </c>
      <c r="S13" s="67">
        <v>57</v>
      </c>
      <c r="T13" s="67">
        <v>42</v>
      </c>
      <c r="U13" s="67">
        <v>63</v>
      </c>
      <c r="V13" s="67">
        <v>51</v>
      </c>
      <c r="W13" s="67">
        <v>54</v>
      </c>
      <c r="X13" s="67">
        <v>45</v>
      </c>
      <c r="Y13" s="67">
        <v>63</v>
      </c>
      <c r="Z13" s="67">
        <v>51</v>
      </c>
      <c r="AA13" s="67">
        <v>53</v>
      </c>
      <c r="AB13" s="67">
        <v>43</v>
      </c>
      <c r="AC13" s="67">
        <v>64</v>
      </c>
      <c r="AD13" s="67">
        <v>50</v>
      </c>
      <c r="AE13" s="67">
        <v>52</v>
      </c>
      <c r="AF13" s="67">
        <v>38</v>
      </c>
      <c r="AG13" s="67">
        <v>63</v>
      </c>
      <c r="AH13" s="67">
        <v>44</v>
      </c>
      <c r="AI13" s="67">
        <v>51</v>
      </c>
      <c r="AJ13" s="67">
        <v>39</v>
      </c>
      <c r="AK13" s="67">
        <v>60</v>
      </c>
      <c r="AL13" s="67">
        <v>46</v>
      </c>
      <c r="AM13" s="67">
        <v>49</v>
      </c>
      <c r="AN13" s="67">
        <v>42</v>
      </c>
      <c r="AO13" s="67">
        <v>60</v>
      </c>
      <c r="AP13" s="67">
        <v>47</v>
      </c>
      <c r="AQ13" s="67">
        <v>49</v>
      </c>
      <c r="AR13" s="67">
        <v>40</v>
      </c>
      <c r="AS13" s="67">
        <v>63</v>
      </c>
      <c r="AT13" s="67">
        <v>46</v>
      </c>
      <c r="AU13" s="67">
        <v>54</v>
      </c>
      <c r="AV13" s="67">
        <v>41</v>
      </c>
      <c r="AW13" s="67">
        <v>53</v>
      </c>
      <c r="AX13" s="67">
        <v>47</v>
      </c>
      <c r="AY13" s="67">
        <v>52</v>
      </c>
      <c r="AZ13" s="67">
        <v>41</v>
      </c>
      <c r="BA13" s="67">
        <v>62</v>
      </c>
      <c r="BB13" s="67">
        <v>48</v>
      </c>
    </row>
    <row r="14" spans="1:54" x14ac:dyDescent="0.2">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row>
    <row r="15" spans="1:54" x14ac:dyDescent="0.2">
      <c r="A15" s="57" t="s">
        <v>71</v>
      </c>
      <c r="B15" s="57" t="s">
        <v>69</v>
      </c>
      <c r="C15" s="67">
        <v>31</v>
      </c>
      <c r="D15" s="67">
        <v>29</v>
      </c>
      <c r="E15" s="67">
        <v>43</v>
      </c>
      <c r="F15" s="67">
        <v>34</v>
      </c>
      <c r="G15" s="67">
        <v>32</v>
      </c>
      <c r="H15" s="67">
        <v>27</v>
      </c>
      <c r="I15" s="67">
        <v>40</v>
      </c>
      <c r="J15" s="67">
        <v>31</v>
      </c>
      <c r="K15" s="67">
        <v>28</v>
      </c>
      <c r="L15" s="67">
        <v>28</v>
      </c>
      <c r="M15" s="67">
        <v>50</v>
      </c>
      <c r="N15" s="67">
        <v>34</v>
      </c>
      <c r="O15" s="67">
        <v>40</v>
      </c>
      <c r="P15" s="67">
        <v>33</v>
      </c>
      <c r="Q15" s="67">
        <v>45</v>
      </c>
      <c r="R15" s="67">
        <v>37</v>
      </c>
      <c r="S15" s="67">
        <v>37</v>
      </c>
      <c r="T15" s="67">
        <v>31</v>
      </c>
      <c r="U15" s="67">
        <v>45</v>
      </c>
      <c r="V15" s="67">
        <v>35</v>
      </c>
      <c r="W15" s="67">
        <v>37</v>
      </c>
      <c r="X15" s="67">
        <v>33</v>
      </c>
      <c r="Y15" s="67">
        <v>45</v>
      </c>
      <c r="Z15" s="67">
        <v>37</v>
      </c>
      <c r="AA15" s="67">
        <v>43</v>
      </c>
      <c r="AB15" s="67">
        <v>42</v>
      </c>
      <c r="AC15" s="67">
        <v>52</v>
      </c>
      <c r="AD15" s="67">
        <v>45</v>
      </c>
      <c r="AE15" s="67">
        <v>39</v>
      </c>
      <c r="AF15" s="67">
        <v>47</v>
      </c>
      <c r="AG15" s="67">
        <v>50</v>
      </c>
      <c r="AH15" s="67">
        <v>46</v>
      </c>
      <c r="AI15" s="67">
        <v>41</v>
      </c>
      <c r="AJ15" s="67">
        <v>38</v>
      </c>
      <c r="AK15" s="67">
        <v>53</v>
      </c>
      <c r="AL15" s="67">
        <v>42</v>
      </c>
      <c r="AM15" s="67">
        <v>48</v>
      </c>
      <c r="AN15" s="67">
        <v>32</v>
      </c>
      <c r="AO15" s="67">
        <v>42</v>
      </c>
      <c r="AP15" s="67">
        <v>36</v>
      </c>
      <c r="AQ15" s="67">
        <v>42</v>
      </c>
      <c r="AR15" s="67">
        <v>40</v>
      </c>
      <c r="AS15" s="67">
        <v>46</v>
      </c>
      <c r="AT15" s="67">
        <v>42</v>
      </c>
      <c r="AU15" s="67">
        <v>44</v>
      </c>
      <c r="AV15" s="67">
        <v>38</v>
      </c>
      <c r="AW15" s="67">
        <v>50</v>
      </c>
      <c r="AX15" s="67">
        <v>41</v>
      </c>
      <c r="AY15" s="67">
        <v>40</v>
      </c>
      <c r="AZ15" s="67">
        <v>38</v>
      </c>
      <c r="BA15" s="67">
        <v>49</v>
      </c>
      <c r="BB15" s="67">
        <v>41</v>
      </c>
    </row>
    <row r="16" spans="1:54" x14ac:dyDescent="0.2">
      <c r="B16" s="57" t="s">
        <v>70</v>
      </c>
      <c r="C16" s="67">
        <v>69</v>
      </c>
      <c r="D16" s="67">
        <v>71</v>
      </c>
      <c r="E16" s="67">
        <v>57</v>
      </c>
      <c r="F16" s="67">
        <v>66</v>
      </c>
      <c r="G16" s="67">
        <v>68</v>
      </c>
      <c r="H16" s="67">
        <v>73</v>
      </c>
      <c r="I16" s="67">
        <v>60</v>
      </c>
      <c r="J16" s="67">
        <v>69</v>
      </c>
      <c r="K16" s="67">
        <v>72</v>
      </c>
      <c r="L16" s="67">
        <v>72</v>
      </c>
      <c r="M16" s="67">
        <v>50</v>
      </c>
      <c r="N16" s="67">
        <v>66</v>
      </c>
      <c r="O16" s="67">
        <v>60</v>
      </c>
      <c r="P16" s="67">
        <v>67</v>
      </c>
      <c r="Q16" s="67">
        <v>55</v>
      </c>
      <c r="R16" s="67">
        <v>63</v>
      </c>
      <c r="S16" s="67">
        <v>63</v>
      </c>
      <c r="T16" s="67">
        <v>69</v>
      </c>
      <c r="U16" s="67">
        <v>55</v>
      </c>
      <c r="V16" s="67">
        <v>65</v>
      </c>
      <c r="W16" s="67">
        <v>63</v>
      </c>
      <c r="X16" s="67">
        <v>67</v>
      </c>
      <c r="Y16" s="67">
        <v>55</v>
      </c>
      <c r="Z16" s="67">
        <v>63</v>
      </c>
      <c r="AA16" s="67">
        <v>57</v>
      </c>
      <c r="AB16" s="67">
        <v>58</v>
      </c>
      <c r="AC16" s="67">
        <v>48</v>
      </c>
      <c r="AD16" s="67">
        <v>55</v>
      </c>
      <c r="AE16" s="67">
        <v>61</v>
      </c>
      <c r="AF16" s="67">
        <v>53</v>
      </c>
      <c r="AG16" s="67">
        <v>50</v>
      </c>
      <c r="AH16" s="67">
        <v>54</v>
      </c>
      <c r="AI16" s="67">
        <v>59</v>
      </c>
      <c r="AJ16" s="67">
        <v>62</v>
      </c>
      <c r="AK16" s="67">
        <v>47</v>
      </c>
      <c r="AL16" s="67">
        <v>58</v>
      </c>
      <c r="AM16" s="67">
        <v>52</v>
      </c>
      <c r="AN16" s="67">
        <v>68</v>
      </c>
      <c r="AO16" s="67">
        <v>58</v>
      </c>
      <c r="AP16" s="67">
        <v>64</v>
      </c>
      <c r="AQ16" s="67">
        <v>58</v>
      </c>
      <c r="AR16" s="67">
        <v>60</v>
      </c>
      <c r="AS16" s="67">
        <v>54</v>
      </c>
      <c r="AT16" s="67">
        <v>58</v>
      </c>
      <c r="AU16" s="67">
        <v>56</v>
      </c>
      <c r="AV16" s="67">
        <v>62</v>
      </c>
      <c r="AW16" s="67">
        <v>50</v>
      </c>
      <c r="AX16" s="67">
        <v>59</v>
      </c>
      <c r="AY16" s="67">
        <v>60</v>
      </c>
      <c r="AZ16" s="67">
        <v>62</v>
      </c>
      <c r="BA16" s="67">
        <v>51</v>
      </c>
      <c r="BB16" s="67">
        <v>59</v>
      </c>
    </row>
    <row r="17" spans="1:54" x14ac:dyDescent="0.2">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row>
    <row r="18" spans="1:54" x14ac:dyDescent="0.2">
      <c r="A18" s="57" t="s">
        <v>54</v>
      </c>
      <c r="B18" s="57" t="s">
        <v>69</v>
      </c>
      <c r="C18" s="67">
        <v>40</v>
      </c>
      <c r="D18" s="67">
        <v>34</v>
      </c>
      <c r="E18" s="67">
        <v>41</v>
      </c>
      <c r="F18" s="67">
        <v>37</v>
      </c>
      <c r="G18" s="67">
        <v>40</v>
      </c>
      <c r="H18" s="67">
        <v>33</v>
      </c>
      <c r="I18" s="67">
        <v>38</v>
      </c>
      <c r="J18" s="67">
        <v>37</v>
      </c>
      <c r="K18" s="67">
        <v>37</v>
      </c>
      <c r="L18" s="67">
        <v>34</v>
      </c>
      <c r="M18" s="67">
        <v>47</v>
      </c>
      <c r="N18" s="67">
        <v>37</v>
      </c>
      <c r="O18" s="67">
        <v>43</v>
      </c>
      <c r="P18" s="67">
        <v>39</v>
      </c>
      <c r="Q18" s="67">
        <v>43</v>
      </c>
      <c r="R18" s="67">
        <v>41</v>
      </c>
      <c r="S18" s="67">
        <v>42</v>
      </c>
      <c r="T18" s="67">
        <v>40</v>
      </c>
      <c r="U18" s="67">
        <v>43</v>
      </c>
      <c r="V18" s="67">
        <v>41</v>
      </c>
      <c r="W18" s="67">
        <v>42</v>
      </c>
      <c r="X18" s="67">
        <v>39</v>
      </c>
      <c r="Y18" s="67">
        <v>43</v>
      </c>
      <c r="Z18" s="67">
        <v>41</v>
      </c>
      <c r="AA18" s="67">
        <v>44</v>
      </c>
      <c r="AB18" s="67">
        <v>46</v>
      </c>
      <c r="AC18" s="67">
        <v>48</v>
      </c>
      <c r="AD18" s="67">
        <v>46</v>
      </c>
      <c r="AE18" s="67">
        <v>43</v>
      </c>
      <c r="AF18" s="67">
        <v>50</v>
      </c>
      <c r="AG18" s="67">
        <v>47</v>
      </c>
      <c r="AH18" s="67">
        <v>48</v>
      </c>
      <c r="AI18" s="67">
        <v>44</v>
      </c>
      <c r="AJ18" s="67">
        <v>44</v>
      </c>
      <c r="AK18" s="67">
        <v>51</v>
      </c>
      <c r="AL18" s="67">
        <v>45</v>
      </c>
      <c r="AM18" s="67">
        <v>45</v>
      </c>
      <c r="AN18" s="67">
        <v>39</v>
      </c>
      <c r="AO18" s="67">
        <v>40</v>
      </c>
      <c r="AP18" s="67">
        <v>41</v>
      </c>
      <c r="AQ18" s="67">
        <v>45</v>
      </c>
      <c r="AR18" s="67">
        <v>45</v>
      </c>
      <c r="AS18" s="67">
        <v>44</v>
      </c>
      <c r="AT18" s="67">
        <v>45</v>
      </c>
      <c r="AU18" s="67">
        <v>43</v>
      </c>
      <c r="AV18" s="67">
        <v>43</v>
      </c>
      <c r="AW18" s="67">
        <v>49</v>
      </c>
      <c r="AX18" s="67">
        <v>44</v>
      </c>
      <c r="AY18" s="67">
        <v>43</v>
      </c>
      <c r="AZ18" s="67">
        <v>44</v>
      </c>
      <c r="BA18" s="67">
        <v>46</v>
      </c>
      <c r="BB18" s="67">
        <v>44</v>
      </c>
    </row>
    <row r="19" spans="1:54" x14ac:dyDescent="0.2">
      <c r="B19" s="57" t="s">
        <v>70</v>
      </c>
      <c r="C19" s="67">
        <v>60</v>
      </c>
      <c r="D19" s="67">
        <v>66</v>
      </c>
      <c r="E19" s="67">
        <v>59</v>
      </c>
      <c r="F19" s="67">
        <v>63</v>
      </c>
      <c r="G19" s="67">
        <v>60</v>
      </c>
      <c r="H19" s="67">
        <v>67</v>
      </c>
      <c r="I19" s="67">
        <v>62</v>
      </c>
      <c r="J19" s="67">
        <v>63</v>
      </c>
      <c r="K19" s="67">
        <v>63</v>
      </c>
      <c r="L19" s="67">
        <v>66</v>
      </c>
      <c r="M19" s="67">
        <v>53</v>
      </c>
      <c r="N19" s="67">
        <v>63</v>
      </c>
      <c r="O19" s="67">
        <v>57</v>
      </c>
      <c r="P19" s="67">
        <v>61</v>
      </c>
      <c r="Q19" s="67">
        <v>57</v>
      </c>
      <c r="R19" s="67">
        <v>59</v>
      </c>
      <c r="S19" s="67">
        <v>58</v>
      </c>
      <c r="T19" s="67">
        <v>60</v>
      </c>
      <c r="U19" s="67">
        <v>57</v>
      </c>
      <c r="V19" s="67">
        <v>59</v>
      </c>
      <c r="W19" s="67">
        <v>58</v>
      </c>
      <c r="X19" s="67">
        <v>61</v>
      </c>
      <c r="Y19" s="67">
        <v>57</v>
      </c>
      <c r="Z19" s="67">
        <v>59</v>
      </c>
      <c r="AA19" s="67">
        <v>56</v>
      </c>
      <c r="AB19" s="67">
        <v>54</v>
      </c>
      <c r="AC19" s="67">
        <v>52</v>
      </c>
      <c r="AD19" s="67">
        <v>54</v>
      </c>
      <c r="AE19" s="67">
        <v>57</v>
      </c>
      <c r="AF19" s="67">
        <v>50</v>
      </c>
      <c r="AG19" s="67">
        <v>53</v>
      </c>
      <c r="AH19" s="67">
        <v>52</v>
      </c>
      <c r="AI19" s="67">
        <v>56</v>
      </c>
      <c r="AJ19" s="67">
        <v>56</v>
      </c>
      <c r="AK19" s="67">
        <v>49</v>
      </c>
      <c r="AL19" s="67">
        <v>55</v>
      </c>
      <c r="AM19" s="67">
        <v>55</v>
      </c>
      <c r="AN19" s="67">
        <v>61</v>
      </c>
      <c r="AO19" s="67">
        <v>60</v>
      </c>
      <c r="AP19" s="67">
        <v>59</v>
      </c>
      <c r="AQ19" s="67">
        <v>55</v>
      </c>
      <c r="AR19" s="67">
        <v>55</v>
      </c>
      <c r="AS19" s="67">
        <v>56</v>
      </c>
      <c r="AT19" s="67">
        <v>55</v>
      </c>
      <c r="AU19" s="67">
        <v>57</v>
      </c>
      <c r="AV19" s="67">
        <v>57</v>
      </c>
      <c r="AW19" s="67">
        <v>51</v>
      </c>
      <c r="AX19" s="67">
        <v>56</v>
      </c>
      <c r="AY19" s="67">
        <v>57</v>
      </c>
      <c r="AZ19" s="67">
        <v>56</v>
      </c>
      <c r="BA19" s="67">
        <v>54</v>
      </c>
      <c r="BB19" s="67">
        <v>56</v>
      </c>
    </row>
    <row r="20" spans="1:54" x14ac:dyDescent="0.2">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row>
    <row r="21" spans="1:54" x14ac:dyDescent="0.2">
      <c r="B21" s="65" t="s">
        <v>72</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row>
    <row r="22" spans="1:54" x14ac:dyDescent="0.2">
      <c r="A22" s="57" t="s">
        <v>43</v>
      </c>
      <c r="B22" s="57" t="s">
        <v>73</v>
      </c>
      <c r="C22" s="67">
        <v>20</v>
      </c>
      <c r="D22" s="67">
        <v>16</v>
      </c>
      <c r="E22" s="67">
        <v>26</v>
      </c>
      <c r="F22" s="67">
        <v>19</v>
      </c>
      <c r="G22" s="67">
        <v>19</v>
      </c>
      <c r="H22" s="67">
        <v>14</v>
      </c>
      <c r="I22" s="67">
        <v>27</v>
      </c>
      <c r="J22" s="67">
        <v>18</v>
      </c>
      <c r="K22" s="67">
        <v>20</v>
      </c>
      <c r="L22" s="67">
        <v>16</v>
      </c>
      <c r="M22" s="67">
        <v>30</v>
      </c>
      <c r="N22" s="67">
        <v>19</v>
      </c>
      <c r="O22" s="67">
        <v>22</v>
      </c>
      <c r="P22" s="67">
        <v>16</v>
      </c>
      <c r="Q22" s="67">
        <v>31</v>
      </c>
      <c r="R22" s="67">
        <v>20</v>
      </c>
      <c r="S22" s="67">
        <v>19</v>
      </c>
      <c r="T22" s="67">
        <v>12</v>
      </c>
      <c r="U22" s="67">
        <v>20</v>
      </c>
      <c r="V22" s="67">
        <v>17</v>
      </c>
      <c r="W22" s="67">
        <v>21</v>
      </c>
      <c r="X22" s="67">
        <v>15</v>
      </c>
      <c r="Y22" s="67">
        <v>24</v>
      </c>
      <c r="Z22" s="67">
        <v>19</v>
      </c>
      <c r="AA22" s="67">
        <v>20</v>
      </c>
      <c r="AB22" s="67">
        <v>12</v>
      </c>
      <c r="AC22" s="67">
        <v>17</v>
      </c>
      <c r="AD22" s="67">
        <v>17</v>
      </c>
      <c r="AE22" s="67">
        <v>19</v>
      </c>
      <c r="AF22" s="67">
        <v>12</v>
      </c>
      <c r="AG22" s="67">
        <v>18</v>
      </c>
      <c r="AH22" s="67">
        <v>16</v>
      </c>
      <c r="AI22" s="67">
        <v>19</v>
      </c>
      <c r="AJ22" s="67">
        <v>13</v>
      </c>
      <c r="AK22" s="67">
        <v>18</v>
      </c>
      <c r="AL22" s="67">
        <v>17</v>
      </c>
      <c r="AM22" s="67">
        <v>23</v>
      </c>
      <c r="AN22" s="67">
        <v>16</v>
      </c>
      <c r="AO22" s="67">
        <v>22</v>
      </c>
      <c r="AP22" s="67">
        <v>21</v>
      </c>
      <c r="AQ22" s="67">
        <v>20</v>
      </c>
      <c r="AR22" s="67">
        <v>13</v>
      </c>
      <c r="AS22" s="67">
        <v>22</v>
      </c>
      <c r="AT22" s="67">
        <v>18</v>
      </c>
      <c r="AU22" s="67">
        <v>21</v>
      </c>
      <c r="AV22" s="67">
        <v>14</v>
      </c>
      <c r="AW22" s="67">
        <v>22</v>
      </c>
      <c r="AX22" s="67">
        <v>19</v>
      </c>
      <c r="AY22" s="67">
        <v>20</v>
      </c>
      <c r="AZ22" s="67">
        <v>13</v>
      </c>
      <c r="BA22" s="67">
        <v>21</v>
      </c>
      <c r="BB22" s="67">
        <v>18</v>
      </c>
    </row>
    <row r="23" spans="1:54" x14ac:dyDescent="0.2">
      <c r="B23" s="57" t="s">
        <v>74</v>
      </c>
      <c r="C23" s="67">
        <v>9</v>
      </c>
      <c r="D23" s="67">
        <v>8</v>
      </c>
      <c r="E23" s="67">
        <v>14</v>
      </c>
      <c r="F23" s="67">
        <v>9</v>
      </c>
      <c r="G23" s="67">
        <v>9</v>
      </c>
      <c r="H23" s="67">
        <v>8</v>
      </c>
      <c r="I23" s="67">
        <v>14</v>
      </c>
      <c r="J23" s="67">
        <v>9</v>
      </c>
      <c r="K23" s="67">
        <v>9</v>
      </c>
      <c r="L23" s="67">
        <v>8</v>
      </c>
      <c r="M23" s="67">
        <v>13</v>
      </c>
      <c r="N23" s="67">
        <v>9</v>
      </c>
      <c r="O23" s="67">
        <v>9</v>
      </c>
      <c r="P23" s="67">
        <v>8</v>
      </c>
      <c r="Q23" s="67">
        <v>14</v>
      </c>
      <c r="R23" s="67">
        <v>9</v>
      </c>
      <c r="S23" s="67">
        <v>9</v>
      </c>
      <c r="T23" s="67">
        <v>7</v>
      </c>
      <c r="U23" s="67">
        <v>14</v>
      </c>
      <c r="V23" s="67">
        <v>9</v>
      </c>
      <c r="W23" s="67">
        <v>9</v>
      </c>
      <c r="X23" s="67">
        <v>8</v>
      </c>
      <c r="Y23" s="67">
        <v>16</v>
      </c>
      <c r="Z23" s="67">
        <v>9</v>
      </c>
      <c r="AA23" s="67">
        <v>9</v>
      </c>
      <c r="AB23" s="67">
        <v>6</v>
      </c>
      <c r="AC23" s="67">
        <v>11</v>
      </c>
      <c r="AD23" s="67">
        <v>8</v>
      </c>
      <c r="AE23" s="67">
        <v>9</v>
      </c>
      <c r="AF23" s="67">
        <v>6</v>
      </c>
      <c r="AG23" s="67">
        <v>10</v>
      </c>
      <c r="AH23" s="67">
        <v>8</v>
      </c>
      <c r="AI23" s="67">
        <v>9</v>
      </c>
      <c r="AJ23" s="67">
        <v>7</v>
      </c>
      <c r="AK23" s="67">
        <v>11</v>
      </c>
      <c r="AL23" s="67">
        <v>9</v>
      </c>
      <c r="AM23" s="67">
        <v>9</v>
      </c>
      <c r="AN23" s="67">
        <v>8</v>
      </c>
      <c r="AO23" s="67">
        <v>17</v>
      </c>
      <c r="AP23" s="67">
        <v>9</v>
      </c>
      <c r="AQ23" s="67">
        <v>8</v>
      </c>
      <c r="AR23" s="67">
        <v>6</v>
      </c>
      <c r="AS23" s="67">
        <v>14</v>
      </c>
      <c r="AT23" s="67">
        <v>8</v>
      </c>
      <c r="AU23" s="67">
        <v>9</v>
      </c>
      <c r="AV23" s="67">
        <v>7</v>
      </c>
      <c r="AW23" s="67">
        <v>12</v>
      </c>
      <c r="AX23" s="67">
        <v>8</v>
      </c>
      <c r="AY23" s="67">
        <v>9</v>
      </c>
      <c r="AZ23" s="67">
        <v>7</v>
      </c>
      <c r="BA23" s="67">
        <v>12</v>
      </c>
      <c r="BB23" s="67">
        <v>9</v>
      </c>
    </row>
    <row r="24" spans="1:54" x14ac:dyDescent="0.2">
      <c r="B24" s="57" t="s">
        <v>75</v>
      </c>
      <c r="C24" s="67">
        <v>10</v>
      </c>
      <c r="D24" s="67">
        <v>11</v>
      </c>
      <c r="E24" s="67">
        <v>16</v>
      </c>
      <c r="F24" s="67">
        <v>11</v>
      </c>
      <c r="G24" s="67">
        <v>10</v>
      </c>
      <c r="H24" s="67">
        <v>12</v>
      </c>
      <c r="I24" s="67">
        <v>15</v>
      </c>
      <c r="J24" s="67">
        <v>11</v>
      </c>
      <c r="K24" s="67">
        <v>11</v>
      </c>
      <c r="L24" s="67">
        <v>12</v>
      </c>
      <c r="M24" s="67">
        <v>15</v>
      </c>
      <c r="N24" s="67">
        <v>11</v>
      </c>
      <c r="O24" s="67">
        <v>10</v>
      </c>
      <c r="P24" s="67">
        <v>11</v>
      </c>
      <c r="Q24" s="67">
        <v>15</v>
      </c>
      <c r="R24" s="67">
        <v>11</v>
      </c>
      <c r="S24" s="67">
        <v>10</v>
      </c>
      <c r="T24" s="67">
        <v>10</v>
      </c>
      <c r="U24" s="67">
        <v>13</v>
      </c>
      <c r="V24" s="67">
        <v>10</v>
      </c>
      <c r="W24" s="67">
        <v>10</v>
      </c>
      <c r="X24" s="67">
        <v>10</v>
      </c>
      <c r="Y24" s="67">
        <v>15</v>
      </c>
      <c r="Z24" s="67">
        <v>10</v>
      </c>
      <c r="AA24" s="67">
        <v>9</v>
      </c>
      <c r="AB24" s="67">
        <v>9</v>
      </c>
      <c r="AC24" s="67">
        <v>16</v>
      </c>
      <c r="AD24" s="67">
        <v>9</v>
      </c>
      <c r="AE24" s="67">
        <v>10</v>
      </c>
      <c r="AF24" s="67">
        <v>8</v>
      </c>
      <c r="AG24" s="67">
        <v>15</v>
      </c>
      <c r="AH24" s="67">
        <v>9</v>
      </c>
      <c r="AI24" s="67">
        <v>10</v>
      </c>
      <c r="AJ24" s="67">
        <v>9</v>
      </c>
      <c r="AK24" s="67">
        <v>14</v>
      </c>
      <c r="AL24" s="67">
        <v>10</v>
      </c>
      <c r="AM24" s="67">
        <v>10</v>
      </c>
      <c r="AN24" s="67">
        <v>11</v>
      </c>
      <c r="AO24" s="67">
        <v>16</v>
      </c>
      <c r="AP24" s="67">
        <v>10</v>
      </c>
      <c r="AQ24" s="67">
        <v>10</v>
      </c>
      <c r="AR24" s="67">
        <v>10</v>
      </c>
      <c r="AS24" s="67">
        <v>17</v>
      </c>
      <c r="AT24" s="67">
        <v>10</v>
      </c>
      <c r="AU24" s="67">
        <v>11</v>
      </c>
      <c r="AV24" s="67">
        <v>11</v>
      </c>
      <c r="AW24" s="67">
        <v>17</v>
      </c>
      <c r="AX24" s="67">
        <v>11</v>
      </c>
      <c r="AY24" s="67">
        <v>10</v>
      </c>
      <c r="AZ24" s="67">
        <v>9</v>
      </c>
      <c r="BA24" s="67">
        <v>15</v>
      </c>
      <c r="BB24" s="67">
        <v>10</v>
      </c>
    </row>
    <row r="25" spans="1:54" x14ac:dyDescent="0.2">
      <c r="B25" s="57" t="s">
        <v>76</v>
      </c>
      <c r="C25" s="67">
        <v>6</v>
      </c>
      <c r="D25" s="67">
        <v>7</v>
      </c>
      <c r="E25" s="67">
        <v>9</v>
      </c>
      <c r="F25" s="67">
        <v>7</v>
      </c>
      <c r="G25" s="67">
        <v>6</v>
      </c>
      <c r="H25" s="67">
        <v>7</v>
      </c>
      <c r="I25" s="67">
        <v>10</v>
      </c>
      <c r="J25" s="67">
        <v>7</v>
      </c>
      <c r="K25" s="67">
        <v>6</v>
      </c>
      <c r="L25" s="67">
        <v>7</v>
      </c>
      <c r="M25" s="67">
        <v>11</v>
      </c>
      <c r="N25" s="67">
        <v>7</v>
      </c>
      <c r="O25" s="67">
        <v>5</v>
      </c>
      <c r="P25" s="67">
        <v>7</v>
      </c>
      <c r="Q25" s="67">
        <v>9</v>
      </c>
      <c r="R25" s="67">
        <v>6</v>
      </c>
      <c r="S25" s="67">
        <v>6</v>
      </c>
      <c r="T25" s="67">
        <v>6</v>
      </c>
      <c r="U25" s="67">
        <v>9</v>
      </c>
      <c r="V25" s="67">
        <v>6</v>
      </c>
      <c r="W25" s="67">
        <v>6</v>
      </c>
      <c r="X25" s="67">
        <v>7</v>
      </c>
      <c r="Y25" s="67">
        <v>10</v>
      </c>
      <c r="Z25" s="67">
        <v>6</v>
      </c>
      <c r="AA25" s="67">
        <v>5</v>
      </c>
      <c r="AB25" s="67">
        <v>5</v>
      </c>
      <c r="AC25" s="67">
        <v>11</v>
      </c>
      <c r="AD25" s="67">
        <v>6</v>
      </c>
      <c r="AE25" s="67">
        <v>6</v>
      </c>
      <c r="AF25" s="67">
        <v>5</v>
      </c>
      <c r="AG25" s="67">
        <v>10</v>
      </c>
      <c r="AH25" s="67">
        <v>6</v>
      </c>
      <c r="AI25" s="67">
        <v>6</v>
      </c>
      <c r="AJ25" s="67">
        <v>6</v>
      </c>
      <c r="AK25" s="67">
        <v>9</v>
      </c>
      <c r="AL25" s="67">
        <v>6</v>
      </c>
      <c r="AM25" s="67">
        <v>6</v>
      </c>
      <c r="AN25" s="67">
        <v>7</v>
      </c>
      <c r="AO25" s="67">
        <v>12</v>
      </c>
      <c r="AP25" s="67">
        <v>6</v>
      </c>
      <c r="AQ25" s="67">
        <v>6</v>
      </c>
      <c r="AR25" s="67">
        <v>6</v>
      </c>
      <c r="AS25" s="67">
        <v>11</v>
      </c>
      <c r="AT25" s="67">
        <v>6</v>
      </c>
      <c r="AU25" s="67">
        <v>7</v>
      </c>
      <c r="AV25" s="67">
        <v>7</v>
      </c>
      <c r="AW25" s="67">
        <v>9</v>
      </c>
      <c r="AX25" s="67">
        <v>7</v>
      </c>
      <c r="AY25" s="67">
        <v>6</v>
      </c>
      <c r="AZ25" s="67">
        <v>6</v>
      </c>
      <c r="BA25" s="67">
        <v>10</v>
      </c>
      <c r="BB25" s="67">
        <v>6</v>
      </c>
    </row>
    <row r="26" spans="1:54" x14ac:dyDescent="0.2">
      <c r="B26" s="57" t="s">
        <v>77</v>
      </c>
      <c r="C26" s="67">
        <v>10</v>
      </c>
      <c r="D26" s="67">
        <v>13</v>
      </c>
      <c r="E26" s="67">
        <v>13</v>
      </c>
      <c r="F26" s="67">
        <v>11</v>
      </c>
      <c r="G26" s="67">
        <v>10</v>
      </c>
      <c r="H26" s="67">
        <v>12</v>
      </c>
      <c r="I26" s="67">
        <v>13</v>
      </c>
      <c r="J26" s="67">
        <v>10</v>
      </c>
      <c r="K26" s="67">
        <v>10</v>
      </c>
      <c r="L26" s="67">
        <v>12</v>
      </c>
      <c r="M26" s="67">
        <v>11</v>
      </c>
      <c r="N26" s="67">
        <v>10</v>
      </c>
      <c r="O26" s="67">
        <v>8</v>
      </c>
      <c r="P26" s="67">
        <v>11</v>
      </c>
      <c r="Q26" s="67">
        <v>9</v>
      </c>
      <c r="R26" s="67">
        <v>9</v>
      </c>
      <c r="S26" s="67">
        <v>10</v>
      </c>
      <c r="T26" s="67">
        <v>10</v>
      </c>
      <c r="U26" s="67">
        <v>15</v>
      </c>
      <c r="V26" s="67">
        <v>10</v>
      </c>
      <c r="W26" s="67">
        <v>9</v>
      </c>
      <c r="X26" s="67">
        <v>11</v>
      </c>
      <c r="Y26" s="67">
        <v>13</v>
      </c>
      <c r="Z26" s="67">
        <v>10</v>
      </c>
      <c r="AA26" s="67">
        <v>10</v>
      </c>
      <c r="AB26" s="67">
        <v>13</v>
      </c>
      <c r="AC26" s="67">
        <v>18</v>
      </c>
      <c r="AD26" s="67">
        <v>11</v>
      </c>
      <c r="AE26" s="67">
        <v>10</v>
      </c>
      <c r="AF26" s="67">
        <v>11</v>
      </c>
      <c r="AG26" s="67">
        <v>17</v>
      </c>
      <c r="AH26" s="67">
        <v>11</v>
      </c>
      <c r="AI26" s="67">
        <v>9</v>
      </c>
      <c r="AJ26" s="67">
        <v>11</v>
      </c>
      <c r="AK26" s="67">
        <v>15</v>
      </c>
      <c r="AL26" s="67">
        <v>10</v>
      </c>
      <c r="AM26" s="67">
        <v>8</v>
      </c>
      <c r="AN26" s="67">
        <v>10</v>
      </c>
      <c r="AO26" s="67">
        <v>11</v>
      </c>
      <c r="AP26" s="67">
        <v>9</v>
      </c>
      <c r="AQ26" s="67">
        <v>9</v>
      </c>
      <c r="AR26" s="67">
        <v>10</v>
      </c>
      <c r="AS26" s="67">
        <v>12</v>
      </c>
      <c r="AT26" s="67">
        <v>9</v>
      </c>
      <c r="AU26" s="67">
        <v>8</v>
      </c>
      <c r="AV26" s="67">
        <v>10</v>
      </c>
      <c r="AW26" s="67">
        <v>11</v>
      </c>
      <c r="AX26" s="67">
        <v>9</v>
      </c>
      <c r="AY26" s="67">
        <v>9</v>
      </c>
      <c r="AZ26" s="67">
        <v>11</v>
      </c>
      <c r="BA26" s="67">
        <v>14</v>
      </c>
      <c r="BB26" s="67">
        <v>10</v>
      </c>
    </row>
    <row r="27" spans="1:54" x14ac:dyDescent="0.2">
      <c r="B27" s="57" t="s">
        <v>78</v>
      </c>
      <c r="C27" s="67">
        <v>44</v>
      </c>
      <c r="D27" s="67">
        <v>44</v>
      </c>
      <c r="E27" s="67">
        <v>22</v>
      </c>
      <c r="F27" s="67">
        <v>43</v>
      </c>
      <c r="G27" s="67">
        <v>45</v>
      </c>
      <c r="H27" s="67">
        <v>47</v>
      </c>
      <c r="I27" s="67">
        <v>21</v>
      </c>
      <c r="J27" s="67">
        <v>44</v>
      </c>
      <c r="K27" s="67">
        <v>44</v>
      </c>
      <c r="L27" s="67">
        <v>45</v>
      </c>
      <c r="M27" s="67">
        <v>20</v>
      </c>
      <c r="N27" s="67">
        <v>43</v>
      </c>
      <c r="O27" s="67">
        <v>45</v>
      </c>
      <c r="P27" s="67">
        <v>48</v>
      </c>
      <c r="Q27" s="67">
        <v>21</v>
      </c>
      <c r="R27" s="67">
        <v>45</v>
      </c>
      <c r="S27" s="67">
        <v>46</v>
      </c>
      <c r="T27" s="67">
        <v>55</v>
      </c>
      <c r="U27" s="67">
        <v>28</v>
      </c>
      <c r="V27" s="67">
        <v>48</v>
      </c>
      <c r="W27" s="67">
        <v>46</v>
      </c>
      <c r="X27" s="67">
        <v>49</v>
      </c>
      <c r="Y27" s="67">
        <v>23</v>
      </c>
      <c r="Z27" s="67">
        <v>46</v>
      </c>
      <c r="AA27" s="67">
        <v>46</v>
      </c>
      <c r="AB27" s="67">
        <v>55</v>
      </c>
      <c r="AC27" s="67">
        <v>27</v>
      </c>
      <c r="AD27" s="67">
        <v>48</v>
      </c>
      <c r="AE27" s="67">
        <v>46</v>
      </c>
      <c r="AF27" s="67">
        <v>58</v>
      </c>
      <c r="AG27" s="67">
        <v>31</v>
      </c>
      <c r="AH27" s="67">
        <v>50</v>
      </c>
      <c r="AI27" s="67">
        <v>48</v>
      </c>
      <c r="AJ27" s="67">
        <v>55</v>
      </c>
      <c r="AK27" s="67">
        <v>34</v>
      </c>
      <c r="AL27" s="67">
        <v>50</v>
      </c>
      <c r="AM27" s="67">
        <v>45</v>
      </c>
      <c r="AN27" s="67">
        <v>48</v>
      </c>
      <c r="AO27" s="67">
        <v>22</v>
      </c>
      <c r="AP27" s="67">
        <v>45</v>
      </c>
      <c r="AQ27" s="67">
        <v>48</v>
      </c>
      <c r="AR27" s="67">
        <v>55</v>
      </c>
      <c r="AS27" s="67">
        <v>24</v>
      </c>
      <c r="AT27" s="67">
        <v>50</v>
      </c>
      <c r="AU27" s="67">
        <v>45</v>
      </c>
      <c r="AV27" s="67">
        <v>51</v>
      </c>
      <c r="AW27" s="67">
        <v>29</v>
      </c>
      <c r="AX27" s="67">
        <v>46</v>
      </c>
      <c r="AY27" s="67">
        <v>46</v>
      </c>
      <c r="AZ27" s="67">
        <v>54</v>
      </c>
      <c r="BA27" s="67">
        <v>28</v>
      </c>
      <c r="BB27" s="67">
        <v>48</v>
      </c>
    </row>
    <row r="28" spans="1:54" x14ac:dyDescent="0.2">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row>
    <row r="29" spans="1:54" x14ac:dyDescent="0.2">
      <c r="A29" s="57" t="s">
        <v>44</v>
      </c>
      <c r="B29" s="57" t="s">
        <v>73</v>
      </c>
      <c r="C29" s="67">
        <v>17</v>
      </c>
      <c r="D29" s="67">
        <v>8</v>
      </c>
      <c r="E29" s="67">
        <v>12</v>
      </c>
      <c r="F29" s="67">
        <v>12</v>
      </c>
      <c r="G29" s="67">
        <v>19</v>
      </c>
      <c r="H29" s="67">
        <v>9</v>
      </c>
      <c r="I29" s="67">
        <v>11</v>
      </c>
      <c r="J29" s="67">
        <v>14</v>
      </c>
      <c r="K29" s="67">
        <v>21</v>
      </c>
      <c r="L29" s="67">
        <v>9</v>
      </c>
      <c r="M29" s="67">
        <v>10</v>
      </c>
      <c r="N29" s="67">
        <v>15</v>
      </c>
      <c r="O29" s="67">
        <v>18</v>
      </c>
      <c r="P29" s="67">
        <v>9</v>
      </c>
      <c r="Q29" s="67">
        <v>7</v>
      </c>
      <c r="R29" s="67">
        <v>13</v>
      </c>
      <c r="S29" s="67">
        <v>21</v>
      </c>
      <c r="T29" s="67">
        <v>8</v>
      </c>
      <c r="U29" s="67">
        <v>8</v>
      </c>
      <c r="V29" s="67">
        <v>14</v>
      </c>
      <c r="W29" s="67">
        <v>19</v>
      </c>
      <c r="X29" s="67">
        <v>8</v>
      </c>
      <c r="Y29" s="67">
        <v>7</v>
      </c>
      <c r="Z29" s="67">
        <v>13</v>
      </c>
      <c r="AA29" s="67">
        <v>18</v>
      </c>
      <c r="AB29" s="67">
        <v>7</v>
      </c>
      <c r="AC29" s="67">
        <v>7</v>
      </c>
      <c r="AD29" s="67">
        <v>11</v>
      </c>
      <c r="AE29" s="67">
        <v>16</v>
      </c>
      <c r="AF29" s="67">
        <v>7</v>
      </c>
      <c r="AG29" s="67">
        <v>8</v>
      </c>
      <c r="AH29" s="67">
        <v>10</v>
      </c>
      <c r="AI29" s="67">
        <v>17</v>
      </c>
      <c r="AJ29" s="67">
        <v>7</v>
      </c>
      <c r="AK29" s="67">
        <v>6</v>
      </c>
      <c r="AL29" s="67">
        <v>11</v>
      </c>
      <c r="AM29" s="67">
        <v>17</v>
      </c>
      <c r="AN29" s="67">
        <v>9</v>
      </c>
      <c r="AO29" s="67">
        <v>7</v>
      </c>
      <c r="AP29" s="67">
        <v>12</v>
      </c>
      <c r="AQ29" s="67">
        <v>15</v>
      </c>
      <c r="AR29" s="67">
        <v>7</v>
      </c>
      <c r="AS29" s="67">
        <v>7</v>
      </c>
      <c r="AT29" s="67">
        <v>11</v>
      </c>
      <c r="AU29" s="67">
        <v>18</v>
      </c>
      <c r="AV29" s="67">
        <v>8</v>
      </c>
      <c r="AW29" s="67">
        <v>5</v>
      </c>
      <c r="AX29" s="67">
        <v>12</v>
      </c>
      <c r="AY29" s="67">
        <v>17</v>
      </c>
      <c r="AZ29" s="67">
        <v>8</v>
      </c>
      <c r="BA29" s="67">
        <v>7</v>
      </c>
      <c r="BB29" s="67">
        <v>11</v>
      </c>
    </row>
    <row r="30" spans="1:54" x14ac:dyDescent="0.2">
      <c r="B30" s="57" t="s">
        <v>74</v>
      </c>
      <c r="C30" s="67">
        <v>9</v>
      </c>
      <c r="D30" s="67">
        <v>6</v>
      </c>
      <c r="E30" s="67">
        <v>9</v>
      </c>
      <c r="F30" s="67">
        <v>8</v>
      </c>
      <c r="G30" s="67">
        <v>10</v>
      </c>
      <c r="H30" s="67">
        <v>6</v>
      </c>
      <c r="I30" s="67">
        <v>12</v>
      </c>
      <c r="J30" s="67">
        <v>8</v>
      </c>
      <c r="K30" s="67">
        <v>10</v>
      </c>
      <c r="L30" s="67">
        <v>5</v>
      </c>
      <c r="M30" s="67">
        <v>9</v>
      </c>
      <c r="N30" s="67">
        <v>8</v>
      </c>
      <c r="O30" s="67">
        <v>9</v>
      </c>
      <c r="P30" s="67">
        <v>5</v>
      </c>
      <c r="Q30" s="67">
        <v>11</v>
      </c>
      <c r="R30" s="67">
        <v>8</v>
      </c>
      <c r="S30" s="67">
        <v>10</v>
      </c>
      <c r="T30" s="67">
        <v>6</v>
      </c>
      <c r="U30" s="67">
        <v>11</v>
      </c>
      <c r="V30" s="67">
        <v>8</v>
      </c>
      <c r="W30" s="67">
        <v>9</v>
      </c>
      <c r="X30" s="67">
        <v>6</v>
      </c>
      <c r="Y30" s="67">
        <v>10</v>
      </c>
      <c r="Z30" s="67">
        <v>8</v>
      </c>
      <c r="AA30" s="67">
        <v>8</v>
      </c>
      <c r="AB30" s="67">
        <v>5</v>
      </c>
      <c r="AC30" s="67">
        <v>9</v>
      </c>
      <c r="AD30" s="67">
        <v>7</v>
      </c>
      <c r="AE30" s="67">
        <v>8</v>
      </c>
      <c r="AF30" s="67">
        <v>5</v>
      </c>
      <c r="AG30" s="67">
        <v>9</v>
      </c>
      <c r="AH30" s="67">
        <v>6</v>
      </c>
      <c r="AI30" s="67">
        <v>9</v>
      </c>
      <c r="AJ30" s="67">
        <v>5</v>
      </c>
      <c r="AK30" s="67">
        <v>9</v>
      </c>
      <c r="AL30" s="67">
        <v>7</v>
      </c>
      <c r="AM30" s="67">
        <v>7</v>
      </c>
      <c r="AN30" s="67">
        <v>5</v>
      </c>
      <c r="AO30" s="67">
        <v>12</v>
      </c>
      <c r="AP30" s="67">
        <v>7</v>
      </c>
      <c r="AQ30" s="67">
        <v>8</v>
      </c>
      <c r="AR30" s="67">
        <v>5</v>
      </c>
      <c r="AS30" s="67">
        <v>9</v>
      </c>
      <c r="AT30" s="67">
        <v>6</v>
      </c>
      <c r="AU30" s="67">
        <v>9</v>
      </c>
      <c r="AV30" s="67">
        <v>5</v>
      </c>
      <c r="AW30" s="67">
        <v>7</v>
      </c>
      <c r="AX30" s="67">
        <v>7</v>
      </c>
      <c r="AY30" s="67">
        <v>9</v>
      </c>
      <c r="AZ30" s="67">
        <v>5</v>
      </c>
      <c r="BA30" s="67">
        <v>10</v>
      </c>
      <c r="BB30" s="67">
        <v>7</v>
      </c>
    </row>
    <row r="31" spans="1:54" x14ac:dyDescent="0.2">
      <c r="B31" s="57" t="s">
        <v>75</v>
      </c>
      <c r="C31" s="67">
        <v>7</v>
      </c>
      <c r="D31" s="67">
        <v>8</v>
      </c>
      <c r="E31" s="67">
        <v>15</v>
      </c>
      <c r="F31" s="67">
        <v>8</v>
      </c>
      <c r="G31" s="67">
        <v>8</v>
      </c>
      <c r="H31" s="67">
        <v>8</v>
      </c>
      <c r="I31" s="67">
        <v>17</v>
      </c>
      <c r="J31" s="67">
        <v>9</v>
      </c>
      <c r="K31" s="67">
        <v>9</v>
      </c>
      <c r="L31" s="67">
        <v>8</v>
      </c>
      <c r="M31" s="67">
        <v>18</v>
      </c>
      <c r="N31" s="67">
        <v>10</v>
      </c>
      <c r="O31" s="67">
        <v>8</v>
      </c>
      <c r="P31" s="67">
        <v>8</v>
      </c>
      <c r="Q31" s="67">
        <v>18</v>
      </c>
      <c r="R31" s="67">
        <v>9</v>
      </c>
      <c r="S31" s="67">
        <v>7</v>
      </c>
      <c r="T31" s="67">
        <v>7</v>
      </c>
      <c r="U31" s="67">
        <v>18</v>
      </c>
      <c r="V31" s="67">
        <v>8</v>
      </c>
      <c r="W31" s="67">
        <v>8</v>
      </c>
      <c r="X31" s="67">
        <v>8</v>
      </c>
      <c r="Y31" s="67">
        <v>17</v>
      </c>
      <c r="Z31" s="67">
        <v>9</v>
      </c>
      <c r="AA31" s="67">
        <v>8</v>
      </c>
      <c r="AB31" s="67">
        <v>7</v>
      </c>
      <c r="AC31" s="67">
        <v>15</v>
      </c>
      <c r="AD31" s="67">
        <v>9</v>
      </c>
      <c r="AE31" s="67">
        <v>8</v>
      </c>
      <c r="AF31" s="67">
        <v>6</v>
      </c>
      <c r="AG31" s="67">
        <v>15</v>
      </c>
      <c r="AH31" s="67">
        <v>7</v>
      </c>
      <c r="AI31" s="67">
        <v>7</v>
      </c>
      <c r="AJ31" s="67">
        <v>7</v>
      </c>
      <c r="AK31" s="67">
        <v>14</v>
      </c>
      <c r="AL31" s="67">
        <v>8</v>
      </c>
      <c r="AM31" s="67">
        <v>7</v>
      </c>
      <c r="AN31" s="67">
        <v>8</v>
      </c>
      <c r="AO31" s="67">
        <v>14</v>
      </c>
      <c r="AP31" s="67">
        <v>9</v>
      </c>
      <c r="AQ31" s="67">
        <v>8</v>
      </c>
      <c r="AR31" s="67">
        <v>7</v>
      </c>
      <c r="AS31" s="67">
        <v>18</v>
      </c>
      <c r="AT31" s="67">
        <v>9</v>
      </c>
      <c r="AU31" s="67">
        <v>8</v>
      </c>
      <c r="AV31" s="67">
        <v>8</v>
      </c>
      <c r="AW31" s="67">
        <v>14</v>
      </c>
      <c r="AX31" s="67">
        <v>9</v>
      </c>
      <c r="AY31" s="67">
        <v>8</v>
      </c>
      <c r="AZ31" s="67">
        <v>7</v>
      </c>
      <c r="BA31" s="67">
        <v>16</v>
      </c>
      <c r="BB31" s="67">
        <v>8</v>
      </c>
    </row>
    <row r="32" spans="1:54" x14ac:dyDescent="0.2">
      <c r="B32" s="57" t="s">
        <v>76</v>
      </c>
      <c r="C32" s="67">
        <v>6</v>
      </c>
      <c r="D32" s="67">
        <v>6</v>
      </c>
      <c r="E32" s="67">
        <v>16</v>
      </c>
      <c r="F32" s="67">
        <v>7</v>
      </c>
      <c r="G32" s="67">
        <v>6</v>
      </c>
      <c r="H32" s="67">
        <v>6</v>
      </c>
      <c r="I32" s="67">
        <v>16</v>
      </c>
      <c r="J32" s="67">
        <v>7</v>
      </c>
      <c r="K32" s="67">
        <v>7</v>
      </c>
      <c r="L32" s="67">
        <v>6</v>
      </c>
      <c r="M32" s="67">
        <v>16</v>
      </c>
      <c r="N32" s="67">
        <v>8</v>
      </c>
      <c r="O32" s="67">
        <v>5</v>
      </c>
      <c r="P32" s="67">
        <v>6</v>
      </c>
      <c r="Q32" s="67">
        <v>15</v>
      </c>
      <c r="R32" s="67">
        <v>6</v>
      </c>
      <c r="S32" s="67">
        <v>6</v>
      </c>
      <c r="T32" s="67">
        <v>5</v>
      </c>
      <c r="U32" s="67">
        <v>16</v>
      </c>
      <c r="V32" s="67">
        <v>6</v>
      </c>
      <c r="W32" s="67">
        <v>6</v>
      </c>
      <c r="X32" s="67">
        <v>6</v>
      </c>
      <c r="Y32" s="67">
        <v>16</v>
      </c>
      <c r="Z32" s="67">
        <v>7</v>
      </c>
      <c r="AA32" s="67">
        <v>6</v>
      </c>
      <c r="AB32" s="67">
        <v>5</v>
      </c>
      <c r="AC32" s="67">
        <v>14</v>
      </c>
      <c r="AD32" s="67">
        <v>7</v>
      </c>
      <c r="AE32" s="67">
        <v>6</v>
      </c>
      <c r="AF32" s="67">
        <v>4</v>
      </c>
      <c r="AG32" s="67">
        <v>14</v>
      </c>
      <c r="AH32" s="67">
        <v>6</v>
      </c>
      <c r="AI32" s="67">
        <v>6</v>
      </c>
      <c r="AJ32" s="67">
        <v>5</v>
      </c>
      <c r="AK32" s="67">
        <v>13</v>
      </c>
      <c r="AL32" s="67">
        <v>6</v>
      </c>
      <c r="AM32" s="67">
        <v>5</v>
      </c>
      <c r="AN32" s="67">
        <v>5</v>
      </c>
      <c r="AO32" s="67">
        <v>15</v>
      </c>
      <c r="AP32" s="67">
        <v>6</v>
      </c>
      <c r="AQ32" s="67">
        <v>5</v>
      </c>
      <c r="AR32" s="67">
        <v>5</v>
      </c>
      <c r="AS32" s="67">
        <v>14</v>
      </c>
      <c r="AT32" s="67">
        <v>6</v>
      </c>
      <c r="AU32" s="67">
        <v>6</v>
      </c>
      <c r="AV32" s="67">
        <v>6</v>
      </c>
      <c r="AW32" s="67">
        <v>14</v>
      </c>
      <c r="AX32" s="67">
        <v>7</v>
      </c>
      <c r="AY32" s="67">
        <v>6</v>
      </c>
      <c r="AZ32" s="67">
        <v>5</v>
      </c>
      <c r="BA32" s="67">
        <v>14</v>
      </c>
      <c r="BB32" s="67">
        <v>6</v>
      </c>
    </row>
    <row r="33" spans="1:54" x14ac:dyDescent="0.2">
      <c r="B33" s="57" t="s">
        <v>77</v>
      </c>
      <c r="C33" s="67">
        <v>11</v>
      </c>
      <c r="D33" s="67">
        <v>14</v>
      </c>
      <c r="E33" s="67">
        <v>17</v>
      </c>
      <c r="F33" s="67">
        <v>13</v>
      </c>
      <c r="G33" s="67">
        <v>11</v>
      </c>
      <c r="H33" s="67">
        <v>12</v>
      </c>
      <c r="I33" s="67">
        <v>15</v>
      </c>
      <c r="J33" s="67">
        <v>12</v>
      </c>
      <c r="K33" s="67">
        <v>10</v>
      </c>
      <c r="L33" s="67">
        <v>12</v>
      </c>
      <c r="M33" s="67">
        <v>16</v>
      </c>
      <c r="N33" s="67">
        <v>12</v>
      </c>
      <c r="O33" s="67">
        <v>9</v>
      </c>
      <c r="P33" s="67">
        <v>11</v>
      </c>
      <c r="Q33" s="67">
        <v>17</v>
      </c>
      <c r="R33" s="67">
        <v>11</v>
      </c>
      <c r="S33" s="67">
        <v>9</v>
      </c>
      <c r="T33" s="67">
        <v>12</v>
      </c>
      <c r="U33" s="67">
        <v>13</v>
      </c>
      <c r="V33" s="67">
        <v>11</v>
      </c>
      <c r="W33" s="67">
        <v>10</v>
      </c>
      <c r="X33" s="67">
        <v>12</v>
      </c>
      <c r="Y33" s="67">
        <v>16</v>
      </c>
      <c r="Z33" s="67">
        <v>12</v>
      </c>
      <c r="AA33" s="67">
        <v>10</v>
      </c>
      <c r="AB33" s="67">
        <v>14</v>
      </c>
      <c r="AC33" s="67">
        <v>19</v>
      </c>
      <c r="AD33" s="67">
        <v>13</v>
      </c>
      <c r="AE33" s="67">
        <v>11</v>
      </c>
      <c r="AF33" s="67">
        <v>11</v>
      </c>
      <c r="AG33" s="67">
        <v>17</v>
      </c>
      <c r="AH33" s="67">
        <v>12</v>
      </c>
      <c r="AI33" s="67">
        <v>10</v>
      </c>
      <c r="AJ33" s="67">
        <v>12</v>
      </c>
      <c r="AK33" s="67">
        <v>18</v>
      </c>
      <c r="AL33" s="67">
        <v>11</v>
      </c>
      <c r="AM33" s="67">
        <v>9</v>
      </c>
      <c r="AN33" s="67">
        <v>12</v>
      </c>
      <c r="AO33" s="67">
        <v>15</v>
      </c>
      <c r="AP33" s="67">
        <v>11</v>
      </c>
      <c r="AQ33" s="67">
        <v>9</v>
      </c>
      <c r="AR33" s="67">
        <v>12</v>
      </c>
      <c r="AS33" s="67">
        <v>15</v>
      </c>
      <c r="AT33" s="67">
        <v>11</v>
      </c>
      <c r="AU33" s="67">
        <v>9</v>
      </c>
      <c r="AV33" s="67">
        <v>11</v>
      </c>
      <c r="AW33" s="67">
        <v>14</v>
      </c>
      <c r="AX33" s="67">
        <v>10</v>
      </c>
      <c r="AY33" s="67">
        <v>10</v>
      </c>
      <c r="AZ33" s="67">
        <v>12</v>
      </c>
      <c r="BA33" s="67">
        <v>17</v>
      </c>
      <c r="BB33" s="67">
        <v>12</v>
      </c>
    </row>
    <row r="34" spans="1:54" x14ac:dyDescent="0.2">
      <c r="B34" s="57" t="s">
        <v>78</v>
      </c>
      <c r="C34" s="67">
        <v>51</v>
      </c>
      <c r="D34" s="67">
        <v>58</v>
      </c>
      <c r="E34" s="67">
        <v>31</v>
      </c>
      <c r="F34" s="67">
        <v>51</v>
      </c>
      <c r="G34" s="67">
        <v>46</v>
      </c>
      <c r="H34" s="67">
        <v>59</v>
      </c>
      <c r="I34" s="67">
        <v>28</v>
      </c>
      <c r="J34" s="67">
        <v>50</v>
      </c>
      <c r="K34" s="67">
        <v>42</v>
      </c>
      <c r="L34" s="67">
        <v>60</v>
      </c>
      <c r="M34" s="67">
        <v>30</v>
      </c>
      <c r="N34" s="67">
        <v>48</v>
      </c>
      <c r="O34" s="67">
        <v>52</v>
      </c>
      <c r="P34" s="67">
        <v>61</v>
      </c>
      <c r="Q34" s="67">
        <v>32</v>
      </c>
      <c r="R34" s="67">
        <v>54</v>
      </c>
      <c r="S34" s="67">
        <v>46</v>
      </c>
      <c r="T34" s="67">
        <v>62</v>
      </c>
      <c r="U34" s="67">
        <v>33</v>
      </c>
      <c r="V34" s="67">
        <v>52</v>
      </c>
      <c r="W34" s="67">
        <v>50</v>
      </c>
      <c r="X34" s="67">
        <v>59</v>
      </c>
      <c r="Y34" s="67">
        <v>34</v>
      </c>
      <c r="Z34" s="67">
        <v>52</v>
      </c>
      <c r="AA34" s="67">
        <v>51</v>
      </c>
      <c r="AB34" s="67">
        <v>62</v>
      </c>
      <c r="AC34" s="67">
        <v>35</v>
      </c>
      <c r="AD34" s="67">
        <v>53</v>
      </c>
      <c r="AE34" s="67">
        <v>51</v>
      </c>
      <c r="AF34" s="67">
        <v>67</v>
      </c>
      <c r="AG34" s="67">
        <v>35</v>
      </c>
      <c r="AH34" s="67">
        <v>59</v>
      </c>
      <c r="AI34" s="67">
        <v>52</v>
      </c>
      <c r="AJ34" s="67">
        <v>65</v>
      </c>
      <c r="AK34" s="67">
        <v>40</v>
      </c>
      <c r="AL34" s="67">
        <v>57</v>
      </c>
      <c r="AM34" s="67">
        <v>54</v>
      </c>
      <c r="AN34" s="67">
        <v>61</v>
      </c>
      <c r="AO34" s="67">
        <v>38</v>
      </c>
      <c r="AP34" s="67">
        <v>56</v>
      </c>
      <c r="AQ34" s="67">
        <v>55</v>
      </c>
      <c r="AR34" s="67">
        <v>64</v>
      </c>
      <c r="AS34" s="67">
        <v>36</v>
      </c>
      <c r="AT34" s="67">
        <v>57</v>
      </c>
      <c r="AU34" s="67">
        <v>49</v>
      </c>
      <c r="AV34" s="67">
        <v>62</v>
      </c>
      <c r="AW34" s="67">
        <v>47</v>
      </c>
      <c r="AX34" s="67">
        <v>56</v>
      </c>
      <c r="AY34" s="67">
        <v>51</v>
      </c>
      <c r="AZ34" s="67">
        <v>63</v>
      </c>
      <c r="BA34" s="67">
        <v>36</v>
      </c>
      <c r="BB34" s="67">
        <v>55</v>
      </c>
    </row>
    <row r="35" spans="1:54" x14ac:dyDescent="0.2">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row>
    <row r="36" spans="1:54" x14ac:dyDescent="0.2">
      <c r="A36" s="57" t="s">
        <v>71</v>
      </c>
      <c r="B36" s="57" t="s">
        <v>73</v>
      </c>
      <c r="C36" s="67">
        <v>23</v>
      </c>
      <c r="D36" s="67">
        <v>15</v>
      </c>
      <c r="E36" s="67">
        <v>8</v>
      </c>
      <c r="F36" s="67">
        <v>14</v>
      </c>
      <c r="G36" s="67">
        <v>26</v>
      </c>
      <c r="H36" s="67">
        <v>16</v>
      </c>
      <c r="I36" s="67">
        <v>6</v>
      </c>
      <c r="J36" s="67">
        <v>15</v>
      </c>
      <c r="K36" s="67">
        <v>26</v>
      </c>
      <c r="L36" s="67">
        <v>14</v>
      </c>
      <c r="M36" s="67">
        <v>6</v>
      </c>
      <c r="N36" s="67">
        <v>14</v>
      </c>
      <c r="O36" s="67">
        <v>21</v>
      </c>
      <c r="P36" s="67">
        <v>14</v>
      </c>
      <c r="Q36" s="67">
        <v>5</v>
      </c>
      <c r="R36" s="67">
        <v>13</v>
      </c>
      <c r="S36" s="67">
        <v>22</v>
      </c>
      <c r="T36" s="67">
        <v>16</v>
      </c>
      <c r="U36" s="67">
        <v>4</v>
      </c>
      <c r="V36" s="67">
        <v>14</v>
      </c>
      <c r="W36" s="67">
        <v>21</v>
      </c>
      <c r="X36" s="67">
        <v>14</v>
      </c>
      <c r="Y36" s="67">
        <v>8</v>
      </c>
      <c r="Z36" s="67">
        <v>14</v>
      </c>
      <c r="AA36" s="67">
        <v>20</v>
      </c>
      <c r="AB36" s="67">
        <v>13</v>
      </c>
      <c r="AC36" s="67">
        <v>7</v>
      </c>
      <c r="AD36" s="67">
        <v>12</v>
      </c>
      <c r="AE36" s="67">
        <v>20</v>
      </c>
      <c r="AF36" s="67">
        <v>11</v>
      </c>
      <c r="AG36" s="67">
        <v>6</v>
      </c>
      <c r="AH36" s="67">
        <v>11</v>
      </c>
      <c r="AI36" s="67">
        <v>19</v>
      </c>
      <c r="AJ36" s="67">
        <v>13</v>
      </c>
      <c r="AK36" s="67">
        <v>5</v>
      </c>
      <c r="AL36" s="67">
        <v>12</v>
      </c>
      <c r="AM36" s="67">
        <v>16</v>
      </c>
      <c r="AN36" s="67">
        <v>15</v>
      </c>
      <c r="AO36" s="67">
        <v>9</v>
      </c>
      <c r="AP36" s="67">
        <v>14</v>
      </c>
      <c r="AQ36" s="67">
        <v>18</v>
      </c>
      <c r="AR36" s="67">
        <v>14</v>
      </c>
      <c r="AS36" s="67">
        <v>7</v>
      </c>
      <c r="AT36" s="67">
        <v>13</v>
      </c>
      <c r="AU36" s="67">
        <v>18</v>
      </c>
      <c r="AV36" s="67">
        <v>12</v>
      </c>
      <c r="AW36" s="67">
        <v>5</v>
      </c>
      <c r="AX36" s="67">
        <v>11</v>
      </c>
      <c r="AY36" s="67">
        <v>20</v>
      </c>
      <c r="AZ36" s="67">
        <v>13</v>
      </c>
      <c r="BA36" s="67">
        <v>6</v>
      </c>
      <c r="BB36" s="67">
        <v>12</v>
      </c>
    </row>
    <row r="37" spans="1:54" x14ac:dyDescent="0.2">
      <c r="B37" s="57" t="s">
        <v>74</v>
      </c>
      <c r="C37" s="67">
        <v>12</v>
      </c>
      <c r="D37" s="67">
        <v>11</v>
      </c>
      <c r="E37" s="67">
        <v>7</v>
      </c>
      <c r="F37" s="67">
        <v>10</v>
      </c>
      <c r="G37" s="67">
        <v>13</v>
      </c>
      <c r="H37" s="67">
        <v>13</v>
      </c>
      <c r="I37" s="67">
        <v>8</v>
      </c>
      <c r="J37" s="67">
        <v>12</v>
      </c>
      <c r="K37" s="67">
        <v>17</v>
      </c>
      <c r="L37" s="67">
        <v>11</v>
      </c>
      <c r="M37" s="67">
        <v>6</v>
      </c>
      <c r="N37" s="67">
        <v>11</v>
      </c>
      <c r="O37" s="67">
        <v>11</v>
      </c>
      <c r="P37" s="67">
        <v>11</v>
      </c>
      <c r="Q37" s="67">
        <v>7</v>
      </c>
      <c r="R37" s="67">
        <v>10</v>
      </c>
      <c r="S37" s="67">
        <v>12</v>
      </c>
      <c r="T37" s="67">
        <v>12</v>
      </c>
      <c r="U37" s="67">
        <v>6</v>
      </c>
      <c r="V37" s="67">
        <v>10</v>
      </c>
      <c r="W37" s="67">
        <v>12</v>
      </c>
      <c r="X37" s="67">
        <v>11</v>
      </c>
      <c r="Y37" s="67">
        <v>7</v>
      </c>
      <c r="Z37" s="67">
        <v>10</v>
      </c>
      <c r="AA37" s="67">
        <v>11</v>
      </c>
      <c r="AB37" s="67">
        <v>8</v>
      </c>
      <c r="AC37" s="67">
        <v>5</v>
      </c>
      <c r="AD37" s="67">
        <v>8</v>
      </c>
      <c r="AE37" s="67">
        <v>12</v>
      </c>
      <c r="AF37" s="67">
        <v>8</v>
      </c>
      <c r="AG37" s="67">
        <v>6</v>
      </c>
      <c r="AH37" s="67">
        <v>8</v>
      </c>
      <c r="AI37" s="67">
        <v>10</v>
      </c>
      <c r="AJ37" s="67">
        <v>10</v>
      </c>
      <c r="AK37" s="67">
        <v>5</v>
      </c>
      <c r="AL37" s="67">
        <v>9</v>
      </c>
      <c r="AM37" s="67">
        <v>9</v>
      </c>
      <c r="AN37" s="67">
        <v>12</v>
      </c>
      <c r="AO37" s="67">
        <v>9</v>
      </c>
      <c r="AP37" s="67">
        <v>11</v>
      </c>
      <c r="AQ37" s="67">
        <v>11</v>
      </c>
      <c r="AR37" s="67">
        <v>9</v>
      </c>
      <c r="AS37" s="67">
        <v>7</v>
      </c>
      <c r="AT37" s="67">
        <v>9</v>
      </c>
      <c r="AU37" s="67">
        <v>11</v>
      </c>
      <c r="AV37" s="67">
        <v>9</v>
      </c>
      <c r="AW37" s="67">
        <v>7</v>
      </c>
      <c r="AX37" s="67">
        <v>9</v>
      </c>
      <c r="AY37" s="67">
        <v>11</v>
      </c>
      <c r="AZ37" s="67">
        <v>10</v>
      </c>
      <c r="BA37" s="67">
        <v>6</v>
      </c>
      <c r="BB37" s="67">
        <v>9</v>
      </c>
    </row>
    <row r="38" spans="1:54" x14ac:dyDescent="0.2">
      <c r="B38" s="57" t="s">
        <v>75</v>
      </c>
      <c r="C38" s="67">
        <v>11</v>
      </c>
      <c r="D38" s="67">
        <v>15</v>
      </c>
      <c r="E38" s="67">
        <v>10</v>
      </c>
      <c r="F38" s="67">
        <v>13</v>
      </c>
      <c r="G38" s="67">
        <v>9</v>
      </c>
      <c r="H38" s="67">
        <v>19</v>
      </c>
      <c r="I38" s="67">
        <v>14</v>
      </c>
      <c r="J38" s="67">
        <v>16</v>
      </c>
      <c r="K38" s="67">
        <v>10</v>
      </c>
      <c r="L38" s="67">
        <v>18</v>
      </c>
      <c r="M38" s="67">
        <v>11</v>
      </c>
      <c r="N38" s="67">
        <v>15</v>
      </c>
      <c r="O38" s="67">
        <v>8</v>
      </c>
      <c r="P38" s="67">
        <v>17</v>
      </c>
      <c r="Q38" s="67">
        <v>13</v>
      </c>
      <c r="R38" s="67">
        <v>14</v>
      </c>
      <c r="S38" s="67">
        <v>9</v>
      </c>
      <c r="T38" s="67">
        <v>14</v>
      </c>
      <c r="U38" s="67">
        <v>13</v>
      </c>
      <c r="V38" s="67">
        <v>13</v>
      </c>
      <c r="W38" s="67">
        <v>9</v>
      </c>
      <c r="X38" s="67">
        <v>15</v>
      </c>
      <c r="Y38" s="67">
        <v>12</v>
      </c>
      <c r="Z38" s="67">
        <v>13</v>
      </c>
      <c r="AA38" s="67">
        <v>7</v>
      </c>
      <c r="AB38" s="67">
        <v>11</v>
      </c>
      <c r="AC38" s="67">
        <v>9</v>
      </c>
      <c r="AD38" s="67">
        <v>10</v>
      </c>
      <c r="AE38" s="67">
        <v>8</v>
      </c>
      <c r="AF38" s="67">
        <v>10</v>
      </c>
      <c r="AG38" s="67">
        <v>10</v>
      </c>
      <c r="AH38" s="67">
        <v>10</v>
      </c>
      <c r="AI38" s="67">
        <v>8</v>
      </c>
      <c r="AJ38" s="67">
        <v>13</v>
      </c>
      <c r="AK38" s="67">
        <v>9</v>
      </c>
      <c r="AL38" s="67">
        <v>11</v>
      </c>
      <c r="AM38" s="67">
        <v>8</v>
      </c>
      <c r="AN38" s="67">
        <v>17</v>
      </c>
      <c r="AO38" s="67">
        <v>13</v>
      </c>
      <c r="AP38" s="67">
        <v>15</v>
      </c>
      <c r="AQ38" s="67">
        <v>8</v>
      </c>
      <c r="AR38" s="67">
        <v>13</v>
      </c>
      <c r="AS38" s="67">
        <v>12</v>
      </c>
      <c r="AT38" s="67">
        <v>12</v>
      </c>
      <c r="AU38" s="67">
        <v>8</v>
      </c>
      <c r="AV38" s="67">
        <v>14</v>
      </c>
      <c r="AW38" s="67">
        <v>11</v>
      </c>
      <c r="AX38" s="67">
        <v>13</v>
      </c>
      <c r="AY38" s="67">
        <v>8</v>
      </c>
      <c r="AZ38" s="67">
        <v>13</v>
      </c>
      <c r="BA38" s="67">
        <v>11</v>
      </c>
      <c r="BB38" s="67">
        <v>12</v>
      </c>
    </row>
    <row r="39" spans="1:54" x14ac:dyDescent="0.2">
      <c r="B39" s="57" t="s">
        <v>76</v>
      </c>
      <c r="C39" s="67">
        <v>8</v>
      </c>
      <c r="D39" s="67">
        <v>11</v>
      </c>
      <c r="E39" s="67">
        <v>15</v>
      </c>
      <c r="F39" s="67">
        <v>12</v>
      </c>
      <c r="G39" s="67">
        <v>6</v>
      </c>
      <c r="H39" s="67">
        <v>12</v>
      </c>
      <c r="I39" s="67">
        <v>17</v>
      </c>
      <c r="J39" s="67">
        <v>12</v>
      </c>
      <c r="K39" s="67">
        <v>7</v>
      </c>
      <c r="L39" s="67">
        <v>12</v>
      </c>
      <c r="M39" s="67">
        <v>13</v>
      </c>
      <c r="N39" s="67">
        <v>12</v>
      </c>
      <c r="O39" s="67">
        <v>7</v>
      </c>
      <c r="P39" s="67">
        <v>11</v>
      </c>
      <c r="Q39" s="67">
        <v>15</v>
      </c>
      <c r="R39" s="67">
        <v>11</v>
      </c>
      <c r="S39" s="67">
        <v>7</v>
      </c>
      <c r="T39" s="67">
        <v>10</v>
      </c>
      <c r="U39" s="67">
        <v>16</v>
      </c>
      <c r="V39" s="67">
        <v>11</v>
      </c>
      <c r="W39" s="67">
        <v>7</v>
      </c>
      <c r="X39" s="67">
        <v>11</v>
      </c>
      <c r="Y39" s="67">
        <v>14</v>
      </c>
      <c r="Z39" s="67">
        <v>11</v>
      </c>
      <c r="AA39" s="67">
        <v>6</v>
      </c>
      <c r="AB39" s="67">
        <v>8</v>
      </c>
      <c r="AC39" s="67">
        <v>11</v>
      </c>
      <c r="AD39" s="67">
        <v>9</v>
      </c>
      <c r="AE39" s="67">
        <v>7</v>
      </c>
      <c r="AF39" s="67">
        <v>8</v>
      </c>
      <c r="AG39" s="67">
        <v>12</v>
      </c>
      <c r="AH39" s="67">
        <v>9</v>
      </c>
      <c r="AI39" s="67">
        <v>7</v>
      </c>
      <c r="AJ39" s="67">
        <v>10</v>
      </c>
      <c r="AK39" s="67">
        <v>11</v>
      </c>
      <c r="AL39" s="67">
        <v>10</v>
      </c>
      <c r="AM39" s="67">
        <v>6</v>
      </c>
      <c r="AN39" s="67">
        <v>11</v>
      </c>
      <c r="AO39" s="67">
        <v>14</v>
      </c>
      <c r="AP39" s="67">
        <v>11</v>
      </c>
      <c r="AQ39" s="67">
        <v>7</v>
      </c>
      <c r="AR39" s="67">
        <v>9</v>
      </c>
      <c r="AS39" s="67">
        <v>14</v>
      </c>
      <c r="AT39" s="67">
        <v>10</v>
      </c>
      <c r="AU39" s="67">
        <v>7</v>
      </c>
      <c r="AV39" s="67">
        <v>11</v>
      </c>
      <c r="AW39" s="67">
        <v>12</v>
      </c>
      <c r="AX39" s="67">
        <v>10</v>
      </c>
      <c r="AY39" s="67">
        <v>7</v>
      </c>
      <c r="AZ39" s="67">
        <v>10</v>
      </c>
      <c r="BA39" s="67">
        <v>13</v>
      </c>
      <c r="BB39" s="67">
        <v>10</v>
      </c>
    </row>
    <row r="40" spans="1:54" x14ac:dyDescent="0.2">
      <c r="B40" s="57" t="s">
        <v>77</v>
      </c>
      <c r="C40" s="67">
        <v>11</v>
      </c>
      <c r="D40" s="67">
        <v>16</v>
      </c>
      <c r="E40" s="67">
        <v>18</v>
      </c>
      <c r="F40" s="67">
        <v>16</v>
      </c>
      <c r="G40" s="67">
        <v>11</v>
      </c>
      <c r="H40" s="67">
        <v>14</v>
      </c>
      <c r="I40" s="67">
        <v>16</v>
      </c>
      <c r="J40" s="67">
        <v>14</v>
      </c>
      <c r="K40" s="67">
        <v>8</v>
      </c>
      <c r="L40" s="67">
        <v>14</v>
      </c>
      <c r="M40" s="67">
        <v>15</v>
      </c>
      <c r="N40" s="67">
        <v>14</v>
      </c>
      <c r="O40" s="67">
        <v>10</v>
      </c>
      <c r="P40" s="67">
        <v>13</v>
      </c>
      <c r="Q40" s="67">
        <v>15</v>
      </c>
      <c r="R40" s="67">
        <v>13</v>
      </c>
      <c r="S40" s="67">
        <v>11</v>
      </c>
      <c r="T40" s="67">
        <v>14</v>
      </c>
      <c r="U40" s="67">
        <v>16</v>
      </c>
      <c r="V40" s="67">
        <v>14</v>
      </c>
      <c r="W40" s="67">
        <v>11</v>
      </c>
      <c r="X40" s="67">
        <v>15</v>
      </c>
      <c r="Y40" s="67">
        <v>15</v>
      </c>
      <c r="Z40" s="67">
        <v>14</v>
      </c>
      <c r="AA40" s="67">
        <v>10</v>
      </c>
      <c r="AB40" s="67">
        <v>14</v>
      </c>
      <c r="AC40" s="67">
        <v>16</v>
      </c>
      <c r="AD40" s="67">
        <v>14</v>
      </c>
      <c r="AE40" s="67">
        <v>11</v>
      </c>
      <c r="AF40" s="67">
        <v>13</v>
      </c>
      <c r="AG40" s="67">
        <v>16</v>
      </c>
      <c r="AH40" s="67">
        <v>13</v>
      </c>
      <c r="AI40" s="67">
        <v>11</v>
      </c>
      <c r="AJ40" s="67">
        <v>15</v>
      </c>
      <c r="AK40" s="67">
        <v>16</v>
      </c>
      <c r="AL40" s="67">
        <v>15</v>
      </c>
      <c r="AM40" s="67">
        <v>10</v>
      </c>
      <c r="AN40" s="67">
        <v>13</v>
      </c>
      <c r="AO40" s="67">
        <v>14</v>
      </c>
      <c r="AP40" s="67">
        <v>13</v>
      </c>
      <c r="AQ40" s="67">
        <v>11</v>
      </c>
      <c r="AR40" s="67">
        <v>13</v>
      </c>
      <c r="AS40" s="67">
        <v>14</v>
      </c>
      <c r="AT40" s="67">
        <v>13</v>
      </c>
      <c r="AU40" s="67">
        <v>10</v>
      </c>
      <c r="AV40" s="67">
        <v>14</v>
      </c>
      <c r="AW40" s="67">
        <v>14</v>
      </c>
      <c r="AX40" s="67">
        <v>13</v>
      </c>
      <c r="AY40" s="67">
        <v>11</v>
      </c>
      <c r="AZ40" s="67">
        <v>14</v>
      </c>
      <c r="BA40" s="67">
        <v>16</v>
      </c>
      <c r="BB40" s="67">
        <v>14</v>
      </c>
    </row>
    <row r="41" spans="1:54" x14ac:dyDescent="0.2">
      <c r="B41" s="57" t="s">
        <v>78</v>
      </c>
      <c r="C41" s="67">
        <v>34</v>
      </c>
      <c r="D41" s="67">
        <v>31</v>
      </c>
      <c r="E41" s="67">
        <v>42</v>
      </c>
      <c r="F41" s="67">
        <v>34</v>
      </c>
      <c r="G41" s="67">
        <v>35</v>
      </c>
      <c r="H41" s="67">
        <v>27</v>
      </c>
      <c r="I41" s="67">
        <v>39</v>
      </c>
      <c r="J41" s="67">
        <v>31</v>
      </c>
      <c r="K41" s="67">
        <v>31</v>
      </c>
      <c r="L41" s="67">
        <v>30</v>
      </c>
      <c r="M41" s="67">
        <v>49</v>
      </c>
      <c r="N41" s="67">
        <v>35</v>
      </c>
      <c r="O41" s="67">
        <v>43</v>
      </c>
      <c r="P41" s="67">
        <v>34</v>
      </c>
      <c r="Q41" s="67">
        <v>44</v>
      </c>
      <c r="R41" s="67">
        <v>38</v>
      </c>
      <c r="S41" s="67">
        <v>40</v>
      </c>
      <c r="T41" s="67">
        <v>33</v>
      </c>
      <c r="U41" s="67">
        <v>44</v>
      </c>
      <c r="V41" s="67">
        <v>37</v>
      </c>
      <c r="W41" s="67">
        <v>40</v>
      </c>
      <c r="X41" s="67">
        <v>34</v>
      </c>
      <c r="Y41" s="67">
        <v>44</v>
      </c>
      <c r="Z41" s="67">
        <v>38</v>
      </c>
      <c r="AA41" s="67">
        <v>46</v>
      </c>
      <c r="AB41" s="67">
        <v>45</v>
      </c>
      <c r="AC41" s="67">
        <v>52</v>
      </c>
      <c r="AD41" s="67">
        <v>47</v>
      </c>
      <c r="AE41" s="67">
        <v>42</v>
      </c>
      <c r="AF41" s="67">
        <v>49</v>
      </c>
      <c r="AG41" s="67">
        <v>50</v>
      </c>
      <c r="AH41" s="67">
        <v>48</v>
      </c>
      <c r="AI41" s="67">
        <v>45</v>
      </c>
      <c r="AJ41" s="67">
        <v>40</v>
      </c>
      <c r="AK41" s="67">
        <v>53</v>
      </c>
      <c r="AL41" s="67">
        <v>44</v>
      </c>
      <c r="AM41" s="67">
        <v>51</v>
      </c>
      <c r="AN41" s="67">
        <v>32</v>
      </c>
      <c r="AO41" s="67">
        <v>41</v>
      </c>
      <c r="AP41" s="67">
        <v>37</v>
      </c>
      <c r="AQ41" s="67">
        <v>45</v>
      </c>
      <c r="AR41" s="67">
        <v>42</v>
      </c>
      <c r="AS41" s="67">
        <v>46</v>
      </c>
      <c r="AT41" s="67">
        <v>43</v>
      </c>
      <c r="AU41" s="67">
        <v>46</v>
      </c>
      <c r="AV41" s="67">
        <v>40</v>
      </c>
      <c r="AW41" s="67">
        <v>50</v>
      </c>
      <c r="AX41" s="67">
        <v>43</v>
      </c>
      <c r="AY41" s="67">
        <v>43</v>
      </c>
      <c r="AZ41" s="67">
        <v>40</v>
      </c>
      <c r="BA41" s="67">
        <v>48</v>
      </c>
      <c r="BB41" s="67">
        <v>43</v>
      </c>
    </row>
    <row r="42" spans="1:54" x14ac:dyDescent="0.2">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row>
    <row r="43" spans="1:54" x14ac:dyDescent="0.2">
      <c r="A43" s="57" t="s">
        <v>54</v>
      </c>
      <c r="B43" s="57" t="s">
        <v>73</v>
      </c>
      <c r="C43" s="67">
        <v>20</v>
      </c>
      <c r="D43" s="67">
        <v>15</v>
      </c>
      <c r="E43" s="67">
        <v>9</v>
      </c>
      <c r="F43" s="67">
        <v>15</v>
      </c>
      <c r="G43" s="67">
        <v>21</v>
      </c>
      <c r="H43" s="67">
        <v>14</v>
      </c>
      <c r="I43" s="67">
        <v>8</v>
      </c>
      <c r="J43" s="67">
        <v>16</v>
      </c>
      <c r="K43" s="67">
        <v>22</v>
      </c>
      <c r="L43" s="67">
        <v>14</v>
      </c>
      <c r="M43" s="67">
        <v>8</v>
      </c>
      <c r="N43" s="67">
        <v>16</v>
      </c>
      <c r="O43" s="67">
        <v>21</v>
      </c>
      <c r="P43" s="67">
        <v>14</v>
      </c>
      <c r="Q43" s="67">
        <v>7</v>
      </c>
      <c r="R43" s="67">
        <v>15</v>
      </c>
      <c r="S43" s="67">
        <v>20</v>
      </c>
      <c r="T43" s="67">
        <v>14</v>
      </c>
      <c r="U43" s="67">
        <v>6</v>
      </c>
      <c r="V43" s="67">
        <v>15</v>
      </c>
      <c r="W43" s="67">
        <v>20</v>
      </c>
      <c r="X43" s="67">
        <v>13</v>
      </c>
      <c r="Y43" s="67">
        <v>9</v>
      </c>
      <c r="Z43" s="67">
        <v>15</v>
      </c>
      <c r="AA43" s="67">
        <v>20</v>
      </c>
      <c r="AB43" s="67">
        <v>12</v>
      </c>
      <c r="AC43" s="67">
        <v>7</v>
      </c>
      <c r="AD43" s="67">
        <v>13</v>
      </c>
      <c r="AE43" s="67">
        <v>19</v>
      </c>
      <c r="AF43" s="67">
        <v>10</v>
      </c>
      <c r="AG43" s="67">
        <v>7</v>
      </c>
      <c r="AH43" s="67">
        <v>12</v>
      </c>
      <c r="AI43" s="67">
        <v>19</v>
      </c>
      <c r="AJ43" s="67">
        <v>12</v>
      </c>
      <c r="AK43" s="67">
        <v>6</v>
      </c>
      <c r="AL43" s="67">
        <v>13</v>
      </c>
      <c r="AM43" s="67">
        <v>20</v>
      </c>
      <c r="AN43" s="67">
        <v>14</v>
      </c>
      <c r="AO43" s="67">
        <v>10</v>
      </c>
      <c r="AP43" s="67">
        <v>16</v>
      </c>
      <c r="AQ43" s="67">
        <v>18</v>
      </c>
      <c r="AR43" s="67">
        <v>13</v>
      </c>
      <c r="AS43" s="67">
        <v>8</v>
      </c>
      <c r="AT43" s="67">
        <v>14</v>
      </c>
      <c r="AU43" s="67">
        <v>19</v>
      </c>
      <c r="AV43" s="67">
        <v>11</v>
      </c>
      <c r="AW43" s="67">
        <v>6</v>
      </c>
      <c r="AX43" s="67">
        <v>13</v>
      </c>
      <c r="AY43" s="67">
        <v>19</v>
      </c>
      <c r="AZ43" s="67">
        <v>12</v>
      </c>
      <c r="BA43" s="67">
        <v>7</v>
      </c>
      <c r="BB43" s="67">
        <v>14</v>
      </c>
    </row>
    <row r="44" spans="1:54" x14ac:dyDescent="0.2">
      <c r="B44" s="57" t="s">
        <v>74</v>
      </c>
      <c r="C44" s="67">
        <v>10</v>
      </c>
      <c r="D44" s="67">
        <v>10</v>
      </c>
      <c r="E44" s="67">
        <v>7</v>
      </c>
      <c r="F44" s="67">
        <v>9</v>
      </c>
      <c r="G44" s="67">
        <v>10</v>
      </c>
      <c r="H44" s="67">
        <v>11</v>
      </c>
      <c r="I44" s="67">
        <v>8</v>
      </c>
      <c r="J44" s="67">
        <v>10</v>
      </c>
      <c r="K44" s="67">
        <v>11</v>
      </c>
      <c r="L44" s="67">
        <v>10</v>
      </c>
      <c r="M44" s="67">
        <v>7</v>
      </c>
      <c r="N44" s="67">
        <v>10</v>
      </c>
      <c r="O44" s="67">
        <v>9</v>
      </c>
      <c r="P44" s="67">
        <v>10</v>
      </c>
      <c r="Q44" s="67">
        <v>8</v>
      </c>
      <c r="R44" s="67">
        <v>9</v>
      </c>
      <c r="S44" s="67">
        <v>10</v>
      </c>
      <c r="T44" s="67">
        <v>10</v>
      </c>
      <c r="U44" s="67">
        <v>7</v>
      </c>
      <c r="V44" s="67">
        <v>9</v>
      </c>
      <c r="W44" s="67">
        <v>10</v>
      </c>
      <c r="X44" s="67">
        <v>9</v>
      </c>
      <c r="Y44" s="67">
        <v>8</v>
      </c>
      <c r="Z44" s="67">
        <v>9</v>
      </c>
      <c r="AA44" s="67">
        <v>9</v>
      </c>
      <c r="AB44" s="67">
        <v>7</v>
      </c>
      <c r="AC44" s="67">
        <v>6</v>
      </c>
      <c r="AD44" s="67">
        <v>8</v>
      </c>
      <c r="AE44" s="67">
        <v>10</v>
      </c>
      <c r="AF44" s="67">
        <v>7</v>
      </c>
      <c r="AG44" s="67">
        <v>7</v>
      </c>
      <c r="AH44" s="67">
        <v>8</v>
      </c>
      <c r="AI44" s="67">
        <v>9</v>
      </c>
      <c r="AJ44" s="67">
        <v>9</v>
      </c>
      <c r="AK44" s="67">
        <v>6</v>
      </c>
      <c r="AL44" s="67">
        <v>8</v>
      </c>
      <c r="AM44" s="67">
        <v>8</v>
      </c>
      <c r="AN44" s="67">
        <v>10</v>
      </c>
      <c r="AO44" s="67">
        <v>10</v>
      </c>
      <c r="AP44" s="67">
        <v>9</v>
      </c>
      <c r="AQ44" s="67">
        <v>9</v>
      </c>
      <c r="AR44" s="67">
        <v>8</v>
      </c>
      <c r="AS44" s="67">
        <v>7</v>
      </c>
      <c r="AT44" s="67">
        <v>8</v>
      </c>
      <c r="AU44" s="67">
        <v>9</v>
      </c>
      <c r="AV44" s="67">
        <v>8</v>
      </c>
      <c r="AW44" s="67">
        <v>7</v>
      </c>
      <c r="AX44" s="67">
        <v>8</v>
      </c>
      <c r="AY44" s="67">
        <v>9</v>
      </c>
      <c r="AZ44" s="67">
        <v>8</v>
      </c>
      <c r="BA44" s="67">
        <v>7</v>
      </c>
      <c r="BB44" s="67">
        <v>9</v>
      </c>
    </row>
    <row r="45" spans="1:54" x14ac:dyDescent="0.2">
      <c r="B45" s="57" t="s">
        <v>75</v>
      </c>
      <c r="C45" s="67">
        <v>10</v>
      </c>
      <c r="D45" s="67">
        <v>14</v>
      </c>
      <c r="E45" s="67">
        <v>11</v>
      </c>
      <c r="F45" s="67">
        <v>12</v>
      </c>
      <c r="G45" s="67">
        <v>10</v>
      </c>
      <c r="H45" s="67">
        <v>16</v>
      </c>
      <c r="I45" s="67">
        <v>14</v>
      </c>
      <c r="J45" s="67">
        <v>13</v>
      </c>
      <c r="K45" s="67">
        <v>10</v>
      </c>
      <c r="L45" s="67">
        <v>16</v>
      </c>
      <c r="M45" s="67">
        <v>12</v>
      </c>
      <c r="N45" s="67">
        <v>13</v>
      </c>
      <c r="O45" s="67">
        <v>9</v>
      </c>
      <c r="P45" s="67">
        <v>14</v>
      </c>
      <c r="Q45" s="67">
        <v>14</v>
      </c>
      <c r="R45" s="67">
        <v>12</v>
      </c>
      <c r="S45" s="67">
        <v>9</v>
      </c>
      <c r="T45" s="67">
        <v>12</v>
      </c>
      <c r="U45" s="67">
        <v>13</v>
      </c>
      <c r="V45" s="67">
        <v>11</v>
      </c>
      <c r="W45" s="67">
        <v>9</v>
      </c>
      <c r="X45" s="67">
        <v>13</v>
      </c>
      <c r="Y45" s="67">
        <v>13</v>
      </c>
      <c r="Z45" s="67">
        <v>12</v>
      </c>
      <c r="AA45" s="67">
        <v>8</v>
      </c>
      <c r="AB45" s="67">
        <v>10</v>
      </c>
      <c r="AC45" s="67">
        <v>11</v>
      </c>
      <c r="AD45" s="67">
        <v>10</v>
      </c>
      <c r="AE45" s="67">
        <v>9</v>
      </c>
      <c r="AF45" s="67">
        <v>9</v>
      </c>
      <c r="AG45" s="67">
        <v>11</v>
      </c>
      <c r="AH45" s="67">
        <v>9</v>
      </c>
      <c r="AI45" s="67">
        <v>9</v>
      </c>
      <c r="AJ45" s="67">
        <v>11</v>
      </c>
      <c r="AK45" s="67">
        <v>10</v>
      </c>
      <c r="AL45" s="67">
        <v>10</v>
      </c>
      <c r="AM45" s="67">
        <v>9</v>
      </c>
      <c r="AN45" s="67">
        <v>15</v>
      </c>
      <c r="AO45" s="67">
        <v>13</v>
      </c>
      <c r="AP45" s="67">
        <v>12</v>
      </c>
      <c r="AQ45" s="67">
        <v>9</v>
      </c>
      <c r="AR45" s="67">
        <v>12</v>
      </c>
      <c r="AS45" s="67">
        <v>13</v>
      </c>
      <c r="AT45" s="67">
        <v>11</v>
      </c>
      <c r="AU45" s="67">
        <v>10</v>
      </c>
      <c r="AV45" s="67">
        <v>13</v>
      </c>
      <c r="AW45" s="67">
        <v>12</v>
      </c>
      <c r="AX45" s="67">
        <v>12</v>
      </c>
      <c r="AY45" s="67">
        <v>9</v>
      </c>
      <c r="AZ45" s="67">
        <v>12</v>
      </c>
      <c r="BA45" s="67">
        <v>12</v>
      </c>
      <c r="BB45" s="67">
        <v>11</v>
      </c>
    </row>
    <row r="46" spans="1:54" x14ac:dyDescent="0.2">
      <c r="B46" s="57" t="s">
        <v>76</v>
      </c>
      <c r="C46" s="67">
        <v>6</v>
      </c>
      <c r="D46" s="67">
        <v>10</v>
      </c>
      <c r="E46" s="67">
        <v>15</v>
      </c>
      <c r="F46" s="67">
        <v>10</v>
      </c>
      <c r="G46" s="67">
        <v>6</v>
      </c>
      <c r="H46" s="67">
        <v>10</v>
      </c>
      <c r="I46" s="67">
        <v>17</v>
      </c>
      <c r="J46" s="67">
        <v>10</v>
      </c>
      <c r="K46" s="67">
        <v>7</v>
      </c>
      <c r="L46" s="67">
        <v>11</v>
      </c>
      <c r="M46" s="67">
        <v>13</v>
      </c>
      <c r="N46" s="67">
        <v>10</v>
      </c>
      <c r="O46" s="67">
        <v>6</v>
      </c>
      <c r="P46" s="67">
        <v>9</v>
      </c>
      <c r="Q46" s="67">
        <v>15</v>
      </c>
      <c r="R46" s="67">
        <v>9</v>
      </c>
      <c r="S46" s="67">
        <v>7</v>
      </c>
      <c r="T46" s="67">
        <v>8</v>
      </c>
      <c r="U46" s="67">
        <v>16</v>
      </c>
      <c r="V46" s="67">
        <v>9</v>
      </c>
      <c r="W46" s="67">
        <v>6</v>
      </c>
      <c r="X46" s="67">
        <v>9</v>
      </c>
      <c r="Y46" s="67">
        <v>14</v>
      </c>
      <c r="Z46" s="67">
        <v>9</v>
      </c>
      <c r="AA46" s="67">
        <v>6</v>
      </c>
      <c r="AB46" s="67">
        <v>7</v>
      </c>
      <c r="AC46" s="67">
        <v>11</v>
      </c>
      <c r="AD46" s="67">
        <v>8</v>
      </c>
      <c r="AE46" s="67">
        <v>6</v>
      </c>
      <c r="AF46" s="67">
        <v>7</v>
      </c>
      <c r="AG46" s="67">
        <v>12</v>
      </c>
      <c r="AH46" s="67">
        <v>8</v>
      </c>
      <c r="AI46" s="67">
        <v>6</v>
      </c>
      <c r="AJ46" s="67">
        <v>8</v>
      </c>
      <c r="AK46" s="67">
        <v>11</v>
      </c>
      <c r="AL46" s="67">
        <v>8</v>
      </c>
      <c r="AM46" s="67">
        <v>6</v>
      </c>
      <c r="AN46" s="67">
        <v>9</v>
      </c>
      <c r="AO46" s="67">
        <v>14</v>
      </c>
      <c r="AP46" s="67">
        <v>9</v>
      </c>
      <c r="AQ46" s="67">
        <v>6</v>
      </c>
      <c r="AR46" s="67">
        <v>8</v>
      </c>
      <c r="AS46" s="67">
        <v>14</v>
      </c>
      <c r="AT46" s="67">
        <v>8</v>
      </c>
      <c r="AU46" s="67">
        <v>6</v>
      </c>
      <c r="AV46" s="67">
        <v>9</v>
      </c>
      <c r="AW46" s="67">
        <v>12</v>
      </c>
      <c r="AX46" s="67">
        <v>9</v>
      </c>
      <c r="AY46" s="67">
        <v>6</v>
      </c>
      <c r="AZ46" s="67">
        <v>8</v>
      </c>
      <c r="BA46" s="67">
        <v>13</v>
      </c>
      <c r="BB46" s="67">
        <v>8</v>
      </c>
    </row>
    <row r="47" spans="1:54" x14ac:dyDescent="0.2">
      <c r="B47" s="57" t="s">
        <v>77</v>
      </c>
      <c r="C47" s="67">
        <v>11</v>
      </c>
      <c r="D47" s="67">
        <v>16</v>
      </c>
      <c r="E47" s="67">
        <v>18</v>
      </c>
      <c r="F47" s="67">
        <v>15</v>
      </c>
      <c r="G47" s="67">
        <v>10</v>
      </c>
      <c r="H47" s="67">
        <v>13</v>
      </c>
      <c r="I47" s="67">
        <v>16</v>
      </c>
      <c r="J47" s="67">
        <v>13</v>
      </c>
      <c r="K47" s="67">
        <v>9</v>
      </c>
      <c r="L47" s="67">
        <v>14</v>
      </c>
      <c r="M47" s="67">
        <v>15</v>
      </c>
      <c r="N47" s="67">
        <v>12</v>
      </c>
      <c r="O47" s="67">
        <v>9</v>
      </c>
      <c r="P47" s="67">
        <v>12</v>
      </c>
      <c r="Q47" s="67">
        <v>15</v>
      </c>
      <c r="R47" s="67">
        <v>11</v>
      </c>
      <c r="S47" s="67">
        <v>10</v>
      </c>
      <c r="T47" s="67">
        <v>13</v>
      </c>
      <c r="U47" s="67">
        <v>16</v>
      </c>
      <c r="V47" s="67">
        <v>12</v>
      </c>
      <c r="W47" s="67">
        <v>9</v>
      </c>
      <c r="X47" s="67">
        <v>14</v>
      </c>
      <c r="Y47" s="67">
        <v>15</v>
      </c>
      <c r="Z47" s="67">
        <v>12</v>
      </c>
      <c r="AA47" s="67">
        <v>10</v>
      </c>
      <c r="AB47" s="67">
        <v>14</v>
      </c>
      <c r="AC47" s="67">
        <v>17</v>
      </c>
      <c r="AD47" s="67">
        <v>14</v>
      </c>
      <c r="AE47" s="67">
        <v>10</v>
      </c>
      <c r="AF47" s="67">
        <v>13</v>
      </c>
      <c r="AG47" s="67">
        <v>16</v>
      </c>
      <c r="AH47" s="67">
        <v>12</v>
      </c>
      <c r="AI47" s="67">
        <v>10</v>
      </c>
      <c r="AJ47" s="67">
        <v>14</v>
      </c>
      <c r="AK47" s="67">
        <v>16</v>
      </c>
      <c r="AL47" s="67">
        <v>13</v>
      </c>
      <c r="AM47" s="67">
        <v>8</v>
      </c>
      <c r="AN47" s="67">
        <v>12</v>
      </c>
      <c r="AO47" s="67">
        <v>14</v>
      </c>
      <c r="AP47" s="67">
        <v>11</v>
      </c>
      <c r="AQ47" s="67">
        <v>9</v>
      </c>
      <c r="AR47" s="67">
        <v>12</v>
      </c>
      <c r="AS47" s="67">
        <v>14</v>
      </c>
      <c r="AT47" s="67">
        <v>11</v>
      </c>
      <c r="AU47" s="67">
        <v>9</v>
      </c>
      <c r="AV47" s="67">
        <v>13</v>
      </c>
      <c r="AW47" s="67">
        <v>14</v>
      </c>
      <c r="AX47" s="67">
        <v>12</v>
      </c>
      <c r="AY47" s="67">
        <v>10</v>
      </c>
      <c r="AZ47" s="67">
        <v>13</v>
      </c>
      <c r="BA47" s="67">
        <v>16</v>
      </c>
      <c r="BB47" s="67">
        <v>12</v>
      </c>
    </row>
    <row r="48" spans="1:54" x14ac:dyDescent="0.2">
      <c r="B48" s="57" t="s">
        <v>78</v>
      </c>
      <c r="C48" s="67">
        <v>43</v>
      </c>
      <c r="D48" s="67">
        <v>36</v>
      </c>
      <c r="E48" s="67">
        <v>40</v>
      </c>
      <c r="F48" s="67">
        <v>39</v>
      </c>
      <c r="G48" s="67">
        <v>43</v>
      </c>
      <c r="H48" s="67">
        <v>35</v>
      </c>
      <c r="I48" s="67">
        <v>37</v>
      </c>
      <c r="J48" s="67">
        <v>38</v>
      </c>
      <c r="K48" s="67">
        <v>40</v>
      </c>
      <c r="L48" s="67">
        <v>36</v>
      </c>
      <c r="M48" s="67">
        <v>45</v>
      </c>
      <c r="N48" s="67">
        <v>39</v>
      </c>
      <c r="O48" s="67">
        <v>47</v>
      </c>
      <c r="P48" s="67">
        <v>41</v>
      </c>
      <c r="Q48" s="67">
        <v>41</v>
      </c>
      <c r="R48" s="67">
        <v>43</v>
      </c>
      <c r="S48" s="67">
        <v>45</v>
      </c>
      <c r="T48" s="67">
        <v>43</v>
      </c>
      <c r="U48" s="67">
        <v>42</v>
      </c>
      <c r="V48" s="67">
        <v>44</v>
      </c>
      <c r="W48" s="67">
        <v>45</v>
      </c>
      <c r="X48" s="67">
        <v>41</v>
      </c>
      <c r="Y48" s="67">
        <v>41</v>
      </c>
      <c r="Z48" s="67">
        <v>43</v>
      </c>
      <c r="AA48" s="67">
        <v>47</v>
      </c>
      <c r="AB48" s="67">
        <v>49</v>
      </c>
      <c r="AC48" s="67">
        <v>47</v>
      </c>
      <c r="AD48" s="67">
        <v>48</v>
      </c>
      <c r="AE48" s="67">
        <v>46</v>
      </c>
      <c r="AF48" s="67">
        <v>53</v>
      </c>
      <c r="AG48" s="67">
        <v>47</v>
      </c>
      <c r="AH48" s="67">
        <v>50</v>
      </c>
      <c r="AI48" s="67">
        <v>48</v>
      </c>
      <c r="AJ48" s="67">
        <v>47</v>
      </c>
      <c r="AK48" s="67">
        <v>50</v>
      </c>
      <c r="AL48" s="67">
        <v>48</v>
      </c>
      <c r="AM48" s="67">
        <v>48</v>
      </c>
      <c r="AN48" s="67">
        <v>40</v>
      </c>
      <c r="AO48" s="67">
        <v>39</v>
      </c>
      <c r="AP48" s="67">
        <v>43</v>
      </c>
      <c r="AQ48" s="67">
        <v>49</v>
      </c>
      <c r="AR48" s="67">
        <v>47</v>
      </c>
      <c r="AS48" s="67">
        <v>44</v>
      </c>
      <c r="AT48" s="67">
        <v>47</v>
      </c>
      <c r="AU48" s="67">
        <v>46</v>
      </c>
      <c r="AV48" s="67">
        <v>45</v>
      </c>
      <c r="AW48" s="67">
        <v>49</v>
      </c>
      <c r="AX48" s="67">
        <v>46</v>
      </c>
      <c r="AY48" s="67">
        <v>47</v>
      </c>
      <c r="AZ48" s="67">
        <v>46</v>
      </c>
      <c r="BA48" s="67">
        <v>46</v>
      </c>
      <c r="BB48" s="67">
        <v>46</v>
      </c>
    </row>
    <row r="49" spans="1:54" x14ac:dyDescent="0.2">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row>
    <row r="50" spans="1:54" x14ac:dyDescent="0.2">
      <c r="B50" s="65" t="s">
        <v>79</v>
      </c>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row>
    <row r="51" spans="1:54" x14ac:dyDescent="0.2">
      <c r="A51" s="57" t="s">
        <v>43</v>
      </c>
      <c r="B51" s="57" t="s">
        <v>80</v>
      </c>
      <c r="C51" s="67">
        <v>36</v>
      </c>
      <c r="D51" s="67">
        <v>38</v>
      </c>
      <c r="E51" s="67">
        <v>39</v>
      </c>
      <c r="F51" s="67">
        <v>37</v>
      </c>
      <c r="G51" s="67">
        <v>33</v>
      </c>
      <c r="H51" s="67">
        <v>32</v>
      </c>
      <c r="I51" s="67">
        <v>34</v>
      </c>
      <c r="J51" s="67">
        <v>33</v>
      </c>
      <c r="K51" s="67">
        <v>34</v>
      </c>
      <c r="L51" s="67">
        <v>34</v>
      </c>
      <c r="M51" s="67">
        <v>35</v>
      </c>
      <c r="N51" s="67">
        <v>34</v>
      </c>
      <c r="O51" s="67">
        <v>33</v>
      </c>
      <c r="P51" s="67">
        <v>32</v>
      </c>
      <c r="Q51" s="67">
        <v>36</v>
      </c>
      <c r="R51" s="67">
        <v>33</v>
      </c>
      <c r="S51" s="67">
        <v>38</v>
      </c>
      <c r="T51" s="67">
        <v>36</v>
      </c>
      <c r="U51" s="67">
        <v>36</v>
      </c>
      <c r="V51" s="67">
        <v>37</v>
      </c>
      <c r="W51" s="67">
        <v>33</v>
      </c>
      <c r="X51" s="67">
        <v>32</v>
      </c>
      <c r="Y51" s="67">
        <v>32</v>
      </c>
      <c r="Z51" s="67">
        <v>32</v>
      </c>
      <c r="AA51" s="67">
        <v>35</v>
      </c>
      <c r="AB51" s="67">
        <v>34</v>
      </c>
      <c r="AC51" s="67">
        <v>32</v>
      </c>
      <c r="AD51" s="67">
        <v>34</v>
      </c>
      <c r="AE51" s="67">
        <v>39</v>
      </c>
      <c r="AF51" s="67">
        <v>38</v>
      </c>
      <c r="AG51" s="67">
        <v>39</v>
      </c>
      <c r="AH51" s="67">
        <v>38</v>
      </c>
      <c r="AI51" s="67">
        <v>35</v>
      </c>
      <c r="AJ51" s="67">
        <v>34</v>
      </c>
      <c r="AK51" s="67">
        <v>33</v>
      </c>
      <c r="AL51" s="67">
        <v>35</v>
      </c>
      <c r="AM51" s="67">
        <v>32</v>
      </c>
      <c r="AN51" s="67">
        <v>32</v>
      </c>
      <c r="AO51" s="67">
        <v>25</v>
      </c>
      <c r="AP51" s="67">
        <v>31</v>
      </c>
      <c r="AQ51" s="67">
        <v>31</v>
      </c>
      <c r="AR51" s="67">
        <v>31</v>
      </c>
      <c r="AS51" s="67">
        <v>32</v>
      </c>
      <c r="AT51" s="67">
        <v>31</v>
      </c>
      <c r="AU51" s="67">
        <v>33</v>
      </c>
      <c r="AV51" s="67">
        <v>32</v>
      </c>
      <c r="AW51" s="67">
        <v>31</v>
      </c>
      <c r="AX51" s="67">
        <v>33</v>
      </c>
      <c r="AY51" s="67">
        <v>34</v>
      </c>
      <c r="AZ51" s="67">
        <v>34</v>
      </c>
      <c r="BA51" s="67">
        <v>34</v>
      </c>
      <c r="BB51" s="67">
        <v>34</v>
      </c>
    </row>
    <row r="52" spans="1:54" x14ac:dyDescent="0.2">
      <c r="B52" s="57" t="s">
        <v>81</v>
      </c>
      <c r="C52" s="67">
        <v>7</v>
      </c>
      <c r="D52" s="67">
        <v>2</v>
      </c>
      <c r="E52" s="67">
        <v>0</v>
      </c>
      <c r="F52" s="67">
        <v>5</v>
      </c>
      <c r="G52" s="67">
        <v>8</v>
      </c>
      <c r="H52" s="67">
        <v>2</v>
      </c>
      <c r="I52" s="67">
        <v>0</v>
      </c>
      <c r="J52" s="67">
        <v>6</v>
      </c>
      <c r="K52" s="67">
        <v>8</v>
      </c>
      <c r="L52" s="67">
        <v>2</v>
      </c>
      <c r="M52" s="67">
        <v>0</v>
      </c>
      <c r="N52" s="67">
        <v>6</v>
      </c>
      <c r="O52" s="67">
        <v>8</v>
      </c>
      <c r="P52" s="67">
        <v>2</v>
      </c>
      <c r="Q52" s="67">
        <v>0</v>
      </c>
      <c r="R52" s="67">
        <v>6</v>
      </c>
      <c r="S52" s="67">
        <v>9</v>
      </c>
      <c r="T52" s="67">
        <v>2</v>
      </c>
      <c r="U52" s="67">
        <v>1</v>
      </c>
      <c r="V52" s="67">
        <v>7</v>
      </c>
      <c r="W52" s="67">
        <v>9</v>
      </c>
      <c r="X52" s="67">
        <v>2</v>
      </c>
      <c r="Y52" s="67">
        <v>0</v>
      </c>
      <c r="Z52" s="67">
        <v>7</v>
      </c>
      <c r="AA52" s="67">
        <v>10</v>
      </c>
      <c r="AB52" s="67">
        <v>2</v>
      </c>
      <c r="AC52" s="67">
        <v>0</v>
      </c>
      <c r="AD52" s="67">
        <v>6</v>
      </c>
      <c r="AE52" s="67">
        <v>10</v>
      </c>
      <c r="AF52" s="67">
        <v>2</v>
      </c>
      <c r="AG52" s="67">
        <v>0</v>
      </c>
      <c r="AH52" s="67">
        <v>6</v>
      </c>
      <c r="AI52" s="67">
        <v>10</v>
      </c>
      <c r="AJ52" s="67">
        <v>2</v>
      </c>
      <c r="AK52" s="67">
        <v>0</v>
      </c>
      <c r="AL52" s="67">
        <v>7</v>
      </c>
      <c r="AM52" s="67">
        <v>9</v>
      </c>
      <c r="AN52" s="67">
        <v>2</v>
      </c>
      <c r="AO52" s="67">
        <v>0</v>
      </c>
      <c r="AP52" s="67">
        <v>7</v>
      </c>
      <c r="AQ52" s="67">
        <v>10</v>
      </c>
      <c r="AR52" s="67">
        <v>2</v>
      </c>
      <c r="AS52" s="67">
        <v>1</v>
      </c>
      <c r="AT52" s="67">
        <v>8</v>
      </c>
      <c r="AU52" s="67">
        <v>9</v>
      </c>
      <c r="AV52" s="67">
        <v>2</v>
      </c>
      <c r="AW52" s="67">
        <v>1</v>
      </c>
      <c r="AX52" s="67">
        <v>7</v>
      </c>
      <c r="AY52" s="67">
        <v>9</v>
      </c>
      <c r="AZ52" s="67">
        <v>2</v>
      </c>
      <c r="BA52" s="67">
        <v>0</v>
      </c>
      <c r="BB52" s="67">
        <v>7</v>
      </c>
    </row>
    <row r="53" spans="1:54" x14ac:dyDescent="0.2">
      <c r="B53" s="57" t="s">
        <v>82</v>
      </c>
      <c r="C53" s="67">
        <v>56</v>
      </c>
      <c r="D53" s="67">
        <v>61</v>
      </c>
      <c r="E53" s="67">
        <v>61</v>
      </c>
      <c r="F53" s="67">
        <v>58</v>
      </c>
      <c r="G53" s="67">
        <v>59</v>
      </c>
      <c r="H53" s="67">
        <v>66</v>
      </c>
      <c r="I53" s="67">
        <v>66</v>
      </c>
      <c r="J53" s="67">
        <v>61</v>
      </c>
      <c r="K53" s="67">
        <v>58</v>
      </c>
      <c r="L53" s="67">
        <v>64</v>
      </c>
      <c r="M53" s="67">
        <v>64</v>
      </c>
      <c r="N53" s="67">
        <v>60</v>
      </c>
      <c r="O53" s="67">
        <v>60</v>
      </c>
      <c r="P53" s="67">
        <v>66</v>
      </c>
      <c r="Q53" s="67">
        <v>64</v>
      </c>
      <c r="R53" s="67">
        <v>62</v>
      </c>
      <c r="S53" s="67">
        <v>53</v>
      </c>
      <c r="T53" s="67">
        <v>63</v>
      </c>
      <c r="U53" s="67">
        <v>64</v>
      </c>
      <c r="V53" s="67">
        <v>56</v>
      </c>
      <c r="W53" s="67">
        <v>58</v>
      </c>
      <c r="X53" s="67">
        <v>67</v>
      </c>
      <c r="Y53" s="67">
        <v>68</v>
      </c>
      <c r="Z53" s="67">
        <v>61</v>
      </c>
      <c r="AA53" s="67">
        <v>55</v>
      </c>
      <c r="AB53" s="67">
        <v>65</v>
      </c>
      <c r="AC53" s="67">
        <v>68</v>
      </c>
      <c r="AD53" s="67">
        <v>59</v>
      </c>
      <c r="AE53" s="67">
        <v>52</v>
      </c>
      <c r="AF53" s="67">
        <v>61</v>
      </c>
      <c r="AG53" s="67">
        <v>61</v>
      </c>
      <c r="AH53" s="67">
        <v>55</v>
      </c>
      <c r="AI53" s="67">
        <v>55</v>
      </c>
      <c r="AJ53" s="67">
        <v>64</v>
      </c>
      <c r="AK53" s="67">
        <v>66</v>
      </c>
      <c r="AL53" s="67">
        <v>58</v>
      </c>
      <c r="AM53" s="67">
        <v>59</v>
      </c>
      <c r="AN53" s="67">
        <v>66</v>
      </c>
      <c r="AO53" s="67">
        <v>75</v>
      </c>
      <c r="AP53" s="67">
        <v>62</v>
      </c>
      <c r="AQ53" s="67">
        <v>58</v>
      </c>
      <c r="AR53" s="67">
        <v>67</v>
      </c>
      <c r="AS53" s="67">
        <v>67</v>
      </c>
      <c r="AT53" s="67">
        <v>61</v>
      </c>
      <c r="AU53" s="67">
        <v>58</v>
      </c>
      <c r="AV53" s="67">
        <v>66</v>
      </c>
      <c r="AW53" s="67">
        <v>68</v>
      </c>
      <c r="AX53" s="67">
        <v>60</v>
      </c>
      <c r="AY53" s="67">
        <v>56</v>
      </c>
      <c r="AZ53" s="67">
        <v>64</v>
      </c>
      <c r="BA53" s="67">
        <v>66</v>
      </c>
      <c r="BB53" s="67">
        <v>59</v>
      </c>
    </row>
    <row r="54" spans="1:54" x14ac:dyDescent="0.2">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row>
    <row r="55" spans="1:54" x14ac:dyDescent="0.2">
      <c r="A55" s="57" t="s">
        <v>44</v>
      </c>
      <c r="B55" s="57" t="s">
        <v>80</v>
      </c>
      <c r="C55" s="67">
        <v>41</v>
      </c>
      <c r="D55" s="67">
        <v>32</v>
      </c>
      <c r="E55" s="67">
        <v>31</v>
      </c>
      <c r="F55" s="67">
        <v>36</v>
      </c>
      <c r="G55" s="67">
        <v>39</v>
      </c>
      <c r="H55" s="67">
        <v>27</v>
      </c>
      <c r="I55" s="67">
        <v>24</v>
      </c>
      <c r="J55" s="67">
        <v>32</v>
      </c>
      <c r="K55" s="67">
        <v>49</v>
      </c>
      <c r="L55" s="67">
        <v>29</v>
      </c>
      <c r="M55" s="67">
        <v>24</v>
      </c>
      <c r="N55" s="67">
        <v>37</v>
      </c>
      <c r="O55" s="67">
        <v>38</v>
      </c>
      <c r="P55" s="67">
        <v>28</v>
      </c>
      <c r="Q55" s="67">
        <v>26</v>
      </c>
      <c r="R55" s="67">
        <v>33</v>
      </c>
      <c r="S55" s="67">
        <v>47</v>
      </c>
      <c r="T55" s="67">
        <v>29</v>
      </c>
      <c r="U55" s="67">
        <v>26</v>
      </c>
      <c r="V55" s="67">
        <v>37</v>
      </c>
      <c r="W55" s="67">
        <v>40</v>
      </c>
      <c r="X55" s="67">
        <v>28</v>
      </c>
      <c r="Y55" s="67">
        <v>22</v>
      </c>
      <c r="Z55" s="67">
        <v>33</v>
      </c>
      <c r="AA55" s="67">
        <v>39</v>
      </c>
      <c r="AB55" s="67">
        <v>28</v>
      </c>
      <c r="AC55" s="67">
        <v>26</v>
      </c>
      <c r="AD55" s="67">
        <v>32</v>
      </c>
      <c r="AE55" s="67">
        <v>43</v>
      </c>
      <c r="AF55" s="67">
        <v>33</v>
      </c>
      <c r="AG55" s="67">
        <v>28</v>
      </c>
      <c r="AH55" s="67">
        <v>36</v>
      </c>
      <c r="AI55" s="67">
        <v>42</v>
      </c>
      <c r="AJ55" s="67">
        <v>28</v>
      </c>
      <c r="AK55" s="67">
        <v>24</v>
      </c>
      <c r="AL55" s="67">
        <v>33</v>
      </c>
      <c r="AM55" s="67">
        <v>39</v>
      </c>
      <c r="AN55" s="67">
        <v>24</v>
      </c>
      <c r="AO55" s="67">
        <v>16</v>
      </c>
      <c r="AP55" s="67">
        <v>29</v>
      </c>
      <c r="AQ55" s="67">
        <v>37</v>
      </c>
      <c r="AR55" s="67">
        <v>27</v>
      </c>
      <c r="AS55" s="67">
        <v>21</v>
      </c>
      <c r="AT55" s="67">
        <v>31</v>
      </c>
      <c r="AU55" s="67">
        <v>41</v>
      </c>
      <c r="AV55" s="67">
        <v>28</v>
      </c>
      <c r="AW55" s="67">
        <v>21</v>
      </c>
      <c r="AX55" s="67">
        <v>33</v>
      </c>
      <c r="AY55" s="67">
        <v>41</v>
      </c>
      <c r="AZ55" s="67">
        <v>29</v>
      </c>
      <c r="BA55" s="67">
        <v>24</v>
      </c>
      <c r="BB55" s="67">
        <v>33</v>
      </c>
    </row>
    <row r="56" spans="1:54" x14ac:dyDescent="0.2">
      <c r="B56" s="57" t="s">
        <v>81</v>
      </c>
      <c r="C56" s="67">
        <v>1</v>
      </c>
      <c r="D56" s="67">
        <v>0</v>
      </c>
      <c r="E56" s="67">
        <v>0</v>
      </c>
      <c r="F56" s="67">
        <v>0</v>
      </c>
      <c r="G56" s="67">
        <v>1</v>
      </c>
      <c r="H56" s="67">
        <v>0</v>
      </c>
      <c r="I56" s="67">
        <v>0</v>
      </c>
      <c r="J56" s="67">
        <v>1</v>
      </c>
      <c r="K56" s="67">
        <v>1</v>
      </c>
      <c r="L56" s="67">
        <v>0</v>
      </c>
      <c r="M56" s="67">
        <v>0</v>
      </c>
      <c r="N56" s="67">
        <v>0</v>
      </c>
      <c r="O56" s="67">
        <v>1</v>
      </c>
      <c r="P56" s="67">
        <v>0</v>
      </c>
      <c r="Q56" s="67">
        <v>0</v>
      </c>
      <c r="R56" s="67">
        <v>1</v>
      </c>
      <c r="S56" s="67">
        <v>1</v>
      </c>
      <c r="T56" s="67">
        <v>0</v>
      </c>
      <c r="U56" s="67">
        <v>0</v>
      </c>
      <c r="V56" s="67">
        <v>0</v>
      </c>
      <c r="W56" s="67">
        <v>1</v>
      </c>
      <c r="X56" s="67">
        <v>0</v>
      </c>
      <c r="Y56" s="67">
        <v>0</v>
      </c>
      <c r="Z56" s="67">
        <v>0</v>
      </c>
      <c r="AA56" s="67">
        <v>1</v>
      </c>
      <c r="AB56" s="67">
        <v>0</v>
      </c>
      <c r="AC56" s="67">
        <v>0</v>
      </c>
      <c r="AD56" s="67">
        <v>0</v>
      </c>
      <c r="AE56" s="67">
        <v>1</v>
      </c>
      <c r="AF56" s="67">
        <v>0</v>
      </c>
      <c r="AG56" s="67">
        <v>0</v>
      </c>
      <c r="AH56" s="67">
        <v>0</v>
      </c>
      <c r="AI56" s="67">
        <v>1</v>
      </c>
      <c r="AJ56" s="67">
        <v>0</v>
      </c>
      <c r="AK56" s="67">
        <v>0</v>
      </c>
      <c r="AL56" s="67">
        <v>0</v>
      </c>
      <c r="AM56" s="67">
        <v>1</v>
      </c>
      <c r="AN56" s="67">
        <v>0</v>
      </c>
      <c r="AO56" s="67">
        <v>0</v>
      </c>
      <c r="AP56" s="67">
        <v>0</v>
      </c>
      <c r="AQ56" s="67">
        <v>1</v>
      </c>
      <c r="AR56" s="67">
        <v>0</v>
      </c>
      <c r="AS56" s="67">
        <v>0</v>
      </c>
      <c r="AT56" s="67">
        <v>0</v>
      </c>
      <c r="AU56" s="67">
        <v>1</v>
      </c>
      <c r="AV56" s="67">
        <v>0</v>
      </c>
      <c r="AW56" s="67">
        <v>0</v>
      </c>
      <c r="AX56" s="67">
        <v>0</v>
      </c>
      <c r="AY56" s="67">
        <v>1</v>
      </c>
      <c r="AZ56" s="67">
        <v>0</v>
      </c>
      <c r="BA56" s="67">
        <v>0</v>
      </c>
      <c r="BB56" s="67">
        <v>0</v>
      </c>
    </row>
    <row r="57" spans="1:54" x14ac:dyDescent="0.2">
      <c r="B57" s="57" t="s">
        <v>82</v>
      </c>
      <c r="C57" s="67">
        <v>59</v>
      </c>
      <c r="D57" s="67">
        <v>68</v>
      </c>
      <c r="E57" s="67">
        <v>69</v>
      </c>
      <c r="F57" s="67">
        <v>64</v>
      </c>
      <c r="G57" s="67">
        <v>60</v>
      </c>
      <c r="H57" s="67">
        <v>73</v>
      </c>
      <c r="I57" s="67">
        <v>76</v>
      </c>
      <c r="J57" s="67">
        <v>68</v>
      </c>
      <c r="K57" s="67">
        <v>50</v>
      </c>
      <c r="L57" s="67">
        <v>71</v>
      </c>
      <c r="M57" s="67">
        <v>76</v>
      </c>
      <c r="N57" s="67">
        <v>62</v>
      </c>
      <c r="O57" s="67">
        <v>61</v>
      </c>
      <c r="P57" s="67">
        <v>72</v>
      </c>
      <c r="Q57" s="67">
        <v>74</v>
      </c>
      <c r="R57" s="67">
        <v>67</v>
      </c>
      <c r="S57" s="67">
        <v>52</v>
      </c>
      <c r="T57" s="67">
        <v>71</v>
      </c>
      <c r="U57" s="67">
        <v>74</v>
      </c>
      <c r="V57" s="67">
        <v>62</v>
      </c>
      <c r="W57" s="67">
        <v>59</v>
      </c>
      <c r="X57" s="67">
        <v>72</v>
      </c>
      <c r="Y57" s="67">
        <v>78</v>
      </c>
      <c r="Z57" s="67">
        <v>67</v>
      </c>
      <c r="AA57" s="67">
        <v>60</v>
      </c>
      <c r="AB57" s="67">
        <v>72</v>
      </c>
      <c r="AC57" s="67">
        <v>74</v>
      </c>
      <c r="AD57" s="67">
        <v>68</v>
      </c>
      <c r="AE57" s="67">
        <v>56</v>
      </c>
      <c r="AF57" s="67">
        <v>67</v>
      </c>
      <c r="AG57" s="67">
        <v>72</v>
      </c>
      <c r="AH57" s="67">
        <v>64</v>
      </c>
      <c r="AI57" s="67">
        <v>57</v>
      </c>
      <c r="AJ57" s="67">
        <v>72</v>
      </c>
      <c r="AK57" s="67">
        <v>76</v>
      </c>
      <c r="AL57" s="67">
        <v>67</v>
      </c>
      <c r="AM57" s="67">
        <v>60</v>
      </c>
      <c r="AN57" s="67">
        <v>76</v>
      </c>
      <c r="AO57" s="67">
        <v>84</v>
      </c>
      <c r="AP57" s="67">
        <v>70</v>
      </c>
      <c r="AQ57" s="67">
        <v>62</v>
      </c>
      <c r="AR57" s="67">
        <v>73</v>
      </c>
      <c r="AS57" s="67">
        <v>79</v>
      </c>
      <c r="AT57" s="67">
        <v>69</v>
      </c>
      <c r="AU57" s="67">
        <v>58</v>
      </c>
      <c r="AV57" s="67">
        <v>72</v>
      </c>
      <c r="AW57" s="67">
        <v>79</v>
      </c>
      <c r="AX57" s="67">
        <v>67</v>
      </c>
      <c r="AY57" s="67">
        <v>59</v>
      </c>
      <c r="AZ57" s="67">
        <v>71</v>
      </c>
      <c r="BA57" s="67">
        <v>76</v>
      </c>
      <c r="BB57" s="67">
        <v>66</v>
      </c>
    </row>
    <row r="58" spans="1:54" x14ac:dyDescent="0.2">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row>
    <row r="59" spans="1:54" x14ac:dyDescent="0.2">
      <c r="A59" s="57" t="s">
        <v>71</v>
      </c>
      <c r="B59" s="57" t="s">
        <v>80</v>
      </c>
      <c r="C59" s="67">
        <v>53</v>
      </c>
      <c r="D59" s="67">
        <v>35</v>
      </c>
      <c r="E59" s="67">
        <v>23</v>
      </c>
      <c r="F59" s="67">
        <v>34</v>
      </c>
      <c r="G59" s="67">
        <v>50</v>
      </c>
      <c r="H59" s="67">
        <v>34</v>
      </c>
      <c r="I59" s="67">
        <v>16</v>
      </c>
      <c r="J59" s="67">
        <v>32</v>
      </c>
      <c r="K59" s="67">
        <v>47</v>
      </c>
      <c r="L59" s="67">
        <v>31</v>
      </c>
      <c r="M59" s="67">
        <v>15</v>
      </c>
      <c r="N59" s="67">
        <v>30</v>
      </c>
      <c r="O59" s="67">
        <v>49</v>
      </c>
      <c r="P59" s="67">
        <v>32</v>
      </c>
      <c r="Q59" s="67">
        <v>18</v>
      </c>
      <c r="R59" s="67">
        <v>32</v>
      </c>
      <c r="S59" s="67">
        <v>55</v>
      </c>
      <c r="T59" s="67">
        <v>43</v>
      </c>
      <c r="U59" s="67">
        <v>20</v>
      </c>
      <c r="V59" s="67">
        <v>40</v>
      </c>
      <c r="W59" s="67">
        <v>52</v>
      </c>
      <c r="X59" s="67">
        <v>33</v>
      </c>
      <c r="Y59" s="67">
        <v>21</v>
      </c>
      <c r="Z59" s="67">
        <v>33</v>
      </c>
      <c r="AA59" s="67">
        <v>45</v>
      </c>
      <c r="AB59" s="67">
        <v>32</v>
      </c>
      <c r="AC59" s="67">
        <v>23</v>
      </c>
      <c r="AD59" s="67">
        <v>31</v>
      </c>
      <c r="AE59" s="67">
        <v>51</v>
      </c>
      <c r="AF59" s="67">
        <v>33</v>
      </c>
      <c r="AG59" s="67">
        <v>21</v>
      </c>
      <c r="AH59" s="67">
        <v>33</v>
      </c>
      <c r="AI59" s="67">
        <v>54</v>
      </c>
      <c r="AJ59" s="67">
        <v>33</v>
      </c>
      <c r="AK59" s="67">
        <v>20</v>
      </c>
      <c r="AL59" s="67">
        <v>32</v>
      </c>
      <c r="AM59" s="67">
        <v>42</v>
      </c>
      <c r="AN59" s="67">
        <v>28</v>
      </c>
      <c r="AO59" s="67">
        <v>17</v>
      </c>
      <c r="AP59" s="67">
        <v>27</v>
      </c>
      <c r="AQ59" s="67">
        <v>52</v>
      </c>
      <c r="AR59" s="67">
        <v>35</v>
      </c>
      <c r="AS59" s="67">
        <v>19</v>
      </c>
      <c r="AT59" s="67">
        <v>34</v>
      </c>
      <c r="AU59" s="67">
        <v>54</v>
      </c>
      <c r="AV59" s="67">
        <v>32</v>
      </c>
      <c r="AW59" s="67">
        <v>18</v>
      </c>
      <c r="AX59" s="67">
        <v>32</v>
      </c>
      <c r="AY59" s="67">
        <v>51</v>
      </c>
      <c r="AZ59" s="67">
        <v>33</v>
      </c>
      <c r="BA59" s="67">
        <v>20</v>
      </c>
      <c r="BB59" s="67">
        <v>33</v>
      </c>
    </row>
    <row r="60" spans="1:54" x14ac:dyDescent="0.2">
      <c r="B60" s="57" t="s">
        <v>81</v>
      </c>
      <c r="C60" s="67">
        <v>0</v>
      </c>
      <c r="D60" s="67">
        <v>0</v>
      </c>
      <c r="E60" s="67">
        <v>0</v>
      </c>
      <c r="F60" s="67">
        <v>0</v>
      </c>
      <c r="G60" s="67">
        <v>0</v>
      </c>
      <c r="H60" s="67">
        <v>0</v>
      </c>
      <c r="I60" s="67">
        <v>0</v>
      </c>
      <c r="J60" s="67">
        <v>0</v>
      </c>
      <c r="K60" s="67">
        <v>0</v>
      </c>
      <c r="L60" s="67">
        <v>0</v>
      </c>
      <c r="M60" s="67">
        <v>0</v>
      </c>
      <c r="N60" s="67">
        <v>0</v>
      </c>
      <c r="O60" s="67">
        <v>0</v>
      </c>
      <c r="P60" s="67">
        <v>0</v>
      </c>
      <c r="Q60" s="67">
        <v>0</v>
      </c>
      <c r="R60" s="67">
        <v>0</v>
      </c>
      <c r="S60" s="67">
        <v>0</v>
      </c>
      <c r="T60" s="67">
        <v>0</v>
      </c>
      <c r="U60" s="67">
        <v>0</v>
      </c>
      <c r="V60" s="67">
        <v>0</v>
      </c>
      <c r="W60" s="67">
        <v>0</v>
      </c>
      <c r="X60" s="67">
        <v>0</v>
      </c>
      <c r="Y60" s="67">
        <v>0</v>
      </c>
      <c r="Z60" s="67">
        <v>0</v>
      </c>
      <c r="AA60" s="67">
        <v>0</v>
      </c>
      <c r="AB60" s="67">
        <v>0</v>
      </c>
      <c r="AC60" s="67">
        <v>0</v>
      </c>
      <c r="AD60" s="67">
        <v>0</v>
      </c>
      <c r="AE60" s="67">
        <v>0</v>
      </c>
      <c r="AF60" s="67">
        <v>0</v>
      </c>
      <c r="AG60" s="67">
        <v>0</v>
      </c>
      <c r="AH60" s="67">
        <v>0</v>
      </c>
      <c r="AI60" s="67">
        <v>0</v>
      </c>
      <c r="AJ60" s="67">
        <v>0</v>
      </c>
      <c r="AK60" s="67">
        <v>0</v>
      </c>
      <c r="AL60" s="67">
        <v>0</v>
      </c>
      <c r="AM60" s="67">
        <v>0</v>
      </c>
      <c r="AN60" s="67">
        <v>0</v>
      </c>
      <c r="AO60" s="67">
        <v>0</v>
      </c>
      <c r="AP60" s="67">
        <v>0</v>
      </c>
      <c r="AQ60" s="67">
        <v>0</v>
      </c>
      <c r="AR60" s="67">
        <v>0</v>
      </c>
      <c r="AS60" s="67">
        <v>0</v>
      </c>
      <c r="AT60" s="67">
        <v>0</v>
      </c>
      <c r="AU60" s="67">
        <v>0</v>
      </c>
      <c r="AV60" s="67">
        <v>0</v>
      </c>
      <c r="AW60" s="67">
        <v>0</v>
      </c>
      <c r="AX60" s="67">
        <v>0</v>
      </c>
      <c r="AY60" s="67">
        <v>0</v>
      </c>
      <c r="AZ60" s="67">
        <v>0</v>
      </c>
      <c r="BA60" s="67">
        <v>0</v>
      </c>
      <c r="BB60" s="67">
        <v>0</v>
      </c>
    </row>
    <row r="61" spans="1:54" x14ac:dyDescent="0.2">
      <c r="B61" s="57" t="s">
        <v>82</v>
      </c>
      <c r="C61" s="67">
        <v>47</v>
      </c>
      <c r="D61" s="67">
        <v>65</v>
      </c>
      <c r="E61" s="67">
        <v>77</v>
      </c>
      <c r="F61" s="67">
        <v>66</v>
      </c>
      <c r="G61" s="67">
        <v>50</v>
      </c>
      <c r="H61" s="67">
        <v>66</v>
      </c>
      <c r="I61" s="67">
        <v>84</v>
      </c>
      <c r="J61" s="67">
        <v>68</v>
      </c>
      <c r="K61" s="67">
        <v>52</v>
      </c>
      <c r="L61" s="67">
        <v>69</v>
      </c>
      <c r="M61" s="67">
        <v>85</v>
      </c>
      <c r="N61" s="67">
        <v>70</v>
      </c>
      <c r="O61" s="67">
        <v>51</v>
      </c>
      <c r="P61" s="67">
        <v>68</v>
      </c>
      <c r="Q61" s="67">
        <v>82</v>
      </c>
      <c r="R61" s="67">
        <v>68</v>
      </c>
      <c r="S61" s="67">
        <v>45</v>
      </c>
      <c r="T61" s="67">
        <v>57</v>
      </c>
      <c r="U61" s="67">
        <v>80</v>
      </c>
      <c r="V61" s="67">
        <v>60</v>
      </c>
      <c r="W61" s="67">
        <v>48</v>
      </c>
      <c r="X61" s="67">
        <v>67</v>
      </c>
      <c r="Y61" s="67">
        <v>79</v>
      </c>
      <c r="Z61" s="67">
        <v>67</v>
      </c>
      <c r="AA61" s="67">
        <v>55</v>
      </c>
      <c r="AB61" s="67">
        <v>68</v>
      </c>
      <c r="AC61" s="67">
        <v>77</v>
      </c>
      <c r="AD61" s="67">
        <v>69</v>
      </c>
      <c r="AE61" s="67">
        <v>49</v>
      </c>
      <c r="AF61" s="67">
        <v>67</v>
      </c>
      <c r="AG61" s="67">
        <v>79</v>
      </c>
      <c r="AH61" s="67">
        <v>67</v>
      </c>
      <c r="AI61" s="67">
        <v>45</v>
      </c>
      <c r="AJ61" s="67">
        <v>67</v>
      </c>
      <c r="AK61" s="67">
        <v>80</v>
      </c>
      <c r="AL61" s="67">
        <v>68</v>
      </c>
      <c r="AM61" s="67">
        <v>58</v>
      </c>
      <c r="AN61" s="67">
        <v>72</v>
      </c>
      <c r="AO61" s="67">
        <v>83</v>
      </c>
      <c r="AP61" s="67">
        <v>73</v>
      </c>
      <c r="AQ61" s="67">
        <v>48</v>
      </c>
      <c r="AR61" s="67">
        <v>65</v>
      </c>
      <c r="AS61" s="67">
        <v>81</v>
      </c>
      <c r="AT61" s="67">
        <v>66</v>
      </c>
      <c r="AU61" s="67">
        <v>46</v>
      </c>
      <c r="AV61" s="67">
        <v>68</v>
      </c>
      <c r="AW61" s="67">
        <v>82</v>
      </c>
      <c r="AX61" s="67">
        <v>68</v>
      </c>
      <c r="AY61" s="67">
        <v>49</v>
      </c>
      <c r="AZ61" s="67">
        <v>67</v>
      </c>
      <c r="BA61" s="67">
        <v>80</v>
      </c>
      <c r="BB61" s="67">
        <v>67</v>
      </c>
    </row>
    <row r="62" spans="1:54" x14ac:dyDescent="0.2">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row>
    <row r="63" spans="1:54" x14ac:dyDescent="0.2">
      <c r="A63" s="57" t="s">
        <v>54</v>
      </c>
      <c r="B63" s="57" t="s">
        <v>80</v>
      </c>
      <c r="C63" s="67">
        <v>42</v>
      </c>
      <c r="D63" s="67">
        <v>35</v>
      </c>
      <c r="E63" s="67">
        <v>24</v>
      </c>
      <c r="F63" s="67">
        <v>35</v>
      </c>
      <c r="G63" s="67">
        <v>38</v>
      </c>
      <c r="H63" s="67">
        <v>33</v>
      </c>
      <c r="I63" s="67">
        <v>18</v>
      </c>
      <c r="J63" s="67">
        <v>32</v>
      </c>
      <c r="K63" s="67">
        <v>41</v>
      </c>
      <c r="L63" s="67">
        <v>31</v>
      </c>
      <c r="M63" s="67">
        <v>18</v>
      </c>
      <c r="N63" s="67">
        <v>32</v>
      </c>
      <c r="O63" s="67">
        <v>38</v>
      </c>
      <c r="P63" s="67">
        <v>32</v>
      </c>
      <c r="Q63" s="67">
        <v>20</v>
      </c>
      <c r="R63" s="67">
        <v>32</v>
      </c>
      <c r="S63" s="67">
        <v>45</v>
      </c>
      <c r="T63" s="67">
        <v>39</v>
      </c>
      <c r="U63" s="67">
        <v>21</v>
      </c>
      <c r="V63" s="67">
        <v>39</v>
      </c>
      <c r="W63" s="67">
        <v>39</v>
      </c>
      <c r="X63" s="67">
        <v>32</v>
      </c>
      <c r="Y63" s="67">
        <v>22</v>
      </c>
      <c r="Z63" s="67">
        <v>33</v>
      </c>
      <c r="AA63" s="67">
        <v>38</v>
      </c>
      <c r="AB63" s="67">
        <v>32</v>
      </c>
      <c r="AC63" s="67">
        <v>24</v>
      </c>
      <c r="AD63" s="67">
        <v>32</v>
      </c>
      <c r="AE63" s="67">
        <v>43</v>
      </c>
      <c r="AF63" s="67">
        <v>34</v>
      </c>
      <c r="AG63" s="67">
        <v>23</v>
      </c>
      <c r="AH63" s="67">
        <v>35</v>
      </c>
      <c r="AI63" s="67">
        <v>42</v>
      </c>
      <c r="AJ63" s="67">
        <v>32</v>
      </c>
      <c r="AK63" s="67">
        <v>21</v>
      </c>
      <c r="AL63" s="67">
        <v>33</v>
      </c>
      <c r="AM63" s="67">
        <v>35</v>
      </c>
      <c r="AN63" s="67">
        <v>28</v>
      </c>
      <c r="AO63" s="67">
        <v>17</v>
      </c>
      <c r="AP63" s="67">
        <v>29</v>
      </c>
      <c r="AQ63" s="67">
        <v>38</v>
      </c>
      <c r="AR63" s="67">
        <v>33</v>
      </c>
      <c r="AS63" s="67">
        <v>20</v>
      </c>
      <c r="AT63" s="67">
        <v>33</v>
      </c>
      <c r="AU63" s="67">
        <v>40</v>
      </c>
      <c r="AV63" s="67">
        <v>32</v>
      </c>
      <c r="AW63" s="67">
        <v>19</v>
      </c>
      <c r="AX63" s="67">
        <v>33</v>
      </c>
      <c r="AY63" s="67">
        <v>40</v>
      </c>
      <c r="AZ63" s="67">
        <v>33</v>
      </c>
      <c r="BA63" s="67">
        <v>21</v>
      </c>
      <c r="BB63" s="67">
        <v>33</v>
      </c>
    </row>
    <row r="64" spans="1:54" x14ac:dyDescent="0.2">
      <c r="B64" s="57" t="s">
        <v>81</v>
      </c>
      <c r="C64" s="67">
        <v>4</v>
      </c>
      <c r="D64" s="67">
        <v>0</v>
      </c>
      <c r="E64" s="67">
        <v>0</v>
      </c>
      <c r="F64" s="67">
        <v>1</v>
      </c>
      <c r="G64" s="67">
        <v>4</v>
      </c>
      <c r="H64" s="67">
        <v>0</v>
      </c>
      <c r="I64" s="67">
        <v>0</v>
      </c>
      <c r="J64" s="67">
        <v>2</v>
      </c>
      <c r="K64" s="67">
        <v>4</v>
      </c>
      <c r="L64" s="67">
        <v>0</v>
      </c>
      <c r="M64" s="67">
        <v>0</v>
      </c>
      <c r="N64" s="67">
        <v>2</v>
      </c>
      <c r="O64" s="67">
        <v>4</v>
      </c>
      <c r="P64" s="67">
        <v>0</v>
      </c>
      <c r="Q64" s="67">
        <v>0</v>
      </c>
      <c r="R64" s="67">
        <v>2</v>
      </c>
      <c r="S64" s="67">
        <v>5</v>
      </c>
      <c r="T64" s="67">
        <v>0</v>
      </c>
      <c r="U64" s="67">
        <v>0</v>
      </c>
      <c r="V64" s="67">
        <v>2</v>
      </c>
      <c r="W64" s="67">
        <v>5</v>
      </c>
      <c r="X64" s="67">
        <v>0</v>
      </c>
      <c r="Y64" s="67">
        <v>0</v>
      </c>
      <c r="Z64" s="67">
        <v>2</v>
      </c>
      <c r="AA64" s="67">
        <v>6</v>
      </c>
      <c r="AB64" s="67">
        <v>0</v>
      </c>
      <c r="AC64" s="67">
        <v>0</v>
      </c>
      <c r="AD64" s="67">
        <v>2</v>
      </c>
      <c r="AE64" s="67">
        <v>6</v>
      </c>
      <c r="AF64" s="67">
        <v>0</v>
      </c>
      <c r="AG64" s="67">
        <v>0</v>
      </c>
      <c r="AH64" s="67">
        <v>2</v>
      </c>
      <c r="AI64" s="67">
        <v>5</v>
      </c>
      <c r="AJ64" s="67">
        <v>0</v>
      </c>
      <c r="AK64" s="67">
        <v>0</v>
      </c>
      <c r="AL64" s="67">
        <v>2</v>
      </c>
      <c r="AM64" s="67">
        <v>6</v>
      </c>
      <c r="AN64" s="67">
        <v>0</v>
      </c>
      <c r="AO64" s="67">
        <v>0</v>
      </c>
      <c r="AP64" s="67">
        <v>2</v>
      </c>
      <c r="AQ64" s="67">
        <v>6</v>
      </c>
      <c r="AR64" s="67">
        <v>0</v>
      </c>
      <c r="AS64" s="67">
        <v>0</v>
      </c>
      <c r="AT64" s="67">
        <v>2</v>
      </c>
      <c r="AU64" s="67">
        <v>5</v>
      </c>
      <c r="AV64" s="67">
        <v>0</v>
      </c>
      <c r="AW64" s="67">
        <v>0</v>
      </c>
      <c r="AX64" s="67">
        <v>2</v>
      </c>
      <c r="AY64" s="67">
        <v>5</v>
      </c>
      <c r="AZ64" s="67">
        <v>0</v>
      </c>
      <c r="BA64" s="67">
        <v>0</v>
      </c>
      <c r="BB64" s="67">
        <v>2</v>
      </c>
    </row>
    <row r="65" spans="1:54" x14ac:dyDescent="0.2">
      <c r="B65" s="57" t="s">
        <v>82</v>
      </c>
      <c r="C65" s="67">
        <v>54</v>
      </c>
      <c r="D65" s="67">
        <v>65</v>
      </c>
      <c r="E65" s="67">
        <v>76</v>
      </c>
      <c r="F65" s="67">
        <v>64</v>
      </c>
      <c r="G65" s="67">
        <v>57</v>
      </c>
      <c r="H65" s="67">
        <v>67</v>
      </c>
      <c r="I65" s="67">
        <v>82</v>
      </c>
      <c r="J65" s="67">
        <v>66</v>
      </c>
      <c r="K65" s="67">
        <v>55</v>
      </c>
      <c r="L65" s="67">
        <v>69</v>
      </c>
      <c r="M65" s="67">
        <v>82</v>
      </c>
      <c r="N65" s="67">
        <v>66</v>
      </c>
      <c r="O65" s="67">
        <v>58</v>
      </c>
      <c r="P65" s="67">
        <v>68</v>
      </c>
      <c r="Q65" s="67">
        <v>80</v>
      </c>
      <c r="R65" s="67">
        <v>66</v>
      </c>
      <c r="S65" s="67">
        <v>50</v>
      </c>
      <c r="T65" s="67">
        <v>61</v>
      </c>
      <c r="U65" s="67">
        <v>79</v>
      </c>
      <c r="V65" s="67">
        <v>60</v>
      </c>
      <c r="W65" s="67">
        <v>56</v>
      </c>
      <c r="X65" s="67">
        <v>68</v>
      </c>
      <c r="Y65" s="67">
        <v>78</v>
      </c>
      <c r="Z65" s="67">
        <v>65</v>
      </c>
      <c r="AA65" s="67">
        <v>56</v>
      </c>
      <c r="AB65" s="67">
        <v>68</v>
      </c>
      <c r="AC65" s="67">
        <v>76</v>
      </c>
      <c r="AD65" s="67">
        <v>66</v>
      </c>
      <c r="AE65" s="67">
        <v>52</v>
      </c>
      <c r="AF65" s="67">
        <v>66</v>
      </c>
      <c r="AG65" s="67">
        <v>77</v>
      </c>
      <c r="AH65" s="67">
        <v>64</v>
      </c>
      <c r="AI65" s="67">
        <v>53</v>
      </c>
      <c r="AJ65" s="67">
        <v>67</v>
      </c>
      <c r="AK65" s="67">
        <v>79</v>
      </c>
      <c r="AL65" s="67">
        <v>65</v>
      </c>
      <c r="AM65" s="67">
        <v>59</v>
      </c>
      <c r="AN65" s="67">
        <v>72</v>
      </c>
      <c r="AO65" s="67">
        <v>83</v>
      </c>
      <c r="AP65" s="67">
        <v>69</v>
      </c>
      <c r="AQ65" s="67">
        <v>57</v>
      </c>
      <c r="AR65" s="67">
        <v>67</v>
      </c>
      <c r="AS65" s="67">
        <v>80</v>
      </c>
      <c r="AT65" s="67">
        <v>65</v>
      </c>
      <c r="AU65" s="67">
        <v>55</v>
      </c>
      <c r="AV65" s="67">
        <v>68</v>
      </c>
      <c r="AW65" s="67">
        <v>81</v>
      </c>
      <c r="AX65" s="67">
        <v>66</v>
      </c>
      <c r="AY65" s="67">
        <v>55</v>
      </c>
      <c r="AZ65" s="67">
        <v>67</v>
      </c>
      <c r="BA65" s="67">
        <v>79</v>
      </c>
      <c r="BB65" s="67">
        <v>65</v>
      </c>
    </row>
    <row r="66" spans="1:54" x14ac:dyDescent="0.2">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row>
    <row r="67" spans="1:54" x14ac:dyDescent="0.2">
      <c r="B67" s="65" t="s">
        <v>83</v>
      </c>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row>
    <row r="68" spans="1:54" x14ac:dyDescent="0.2">
      <c r="A68" s="57" t="s">
        <v>43</v>
      </c>
      <c r="B68" s="57" t="s">
        <v>84</v>
      </c>
      <c r="C68" s="67">
        <v>29</v>
      </c>
      <c r="D68" s="67">
        <v>23</v>
      </c>
      <c r="E68" s="67">
        <v>31</v>
      </c>
      <c r="F68" s="67">
        <v>27</v>
      </c>
      <c r="G68" s="67">
        <v>29</v>
      </c>
      <c r="H68" s="67">
        <v>21</v>
      </c>
      <c r="I68" s="67">
        <v>30</v>
      </c>
      <c r="J68" s="67">
        <v>27</v>
      </c>
      <c r="K68" s="67">
        <v>29</v>
      </c>
      <c r="L68" s="67">
        <v>22</v>
      </c>
      <c r="M68" s="67">
        <v>37</v>
      </c>
      <c r="N68" s="67">
        <v>27</v>
      </c>
      <c r="O68" s="67">
        <v>31</v>
      </c>
      <c r="P68" s="67">
        <v>23</v>
      </c>
      <c r="Q68" s="67">
        <v>36</v>
      </c>
      <c r="R68" s="67">
        <v>29</v>
      </c>
      <c r="S68" s="67">
        <v>27</v>
      </c>
      <c r="T68" s="67">
        <v>18</v>
      </c>
      <c r="U68" s="67">
        <v>25</v>
      </c>
      <c r="V68" s="67">
        <v>24</v>
      </c>
      <c r="W68" s="67">
        <v>28</v>
      </c>
      <c r="X68" s="67">
        <v>21</v>
      </c>
      <c r="Y68" s="67">
        <v>27</v>
      </c>
      <c r="Z68" s="67">
        <v>26</v>
      </c>
      <c r="AA68" s="67">
        <v>28</v>
      </c>
      <c r="AB68" s="67">
        <v>17</v>
      </c>
      <c r="AC68" s="67">
        <v>18</v>
      </c>
      <c r="AD68" s="67">
        <v>23</v>
      </c>
      <c r="AE68" s="67">
        <v>27</v>
      </c>
      <c r="AF68" s="67">
        <v>18</v>
      </c>
      <c r="AG68" s="67">
        <v>22</v>
      </c>
      <c r="AH68" s="67">
        <v>23</v>
      </c>
      <c r="AI68" s="67">
        <v>26</v>
      </c>
      <c r="AJ68" s="67">
        <v>19</v>
      </c>
      <c r="AK68" s="67">
        <v>21</v>
      </c>
      <c r="AL68" s="67">
        <v>24</v>
      </c>
      <c r="AM68" s="67">
        <v>30</v>
      </c>
      <c r="AN68" s="67">
        <v>22</v>
      </c>
      <c r="AO68" s="67">
        <v>27</v>
      </c>
      <c r="AP68" s="67">
        <v>28</v>
      </c>
      <c r="AQ68" s="67">
        <v>26</v>
      </c>
      <c r="AR68" s="67">
        <v>18</v>
      </c>
      <c r="AS68" s="67">
        <v>26</v>
      </c>
      <c r="AT68" s="67">
        <v>24</v>
      </c>
      <c r="AU68" s="67">
        <v>28</v>
      </c>
      <c r="AV68" s="67">
        <v>19</v>
      </c>
      <c r="AW68" s="67">
        <v>25</v>
      </c>
      <c r="AX68" s="67">
        <v>25</v>
      </c>
      <c r="AY68" s="67">
        <v>28</v>
      </c>
      <c r="AZ68" s="67">
        <v>19</v>
      </c>
      <c r="BA68" s="67">
        <v>24</v>
      </c>
      <c r="BB68" s="67">
        <v>25</v>
      </c>
    </row>
    <row r="69" spans="1:54" x14ac:dyDescent="0.2">
      <c r="B69" s="57" t="s">
        <v>85</v>
      </c>
      <c r="C69" s="67">
        <v>11</v>
      </c>
      <c r="D69" s="67">
        <v>9</v>
      </c>
      <c r="E69" s="67">
        <v>13</v>
      </c>
      <c r="F69" s="67">
        <v>10</v>
      </c>
      <c r="G69" s="67">
        <v>11</v>
      </c>
      <c r="H69" s="67">
        <v>9</v>
      </c>
      <c r="I69" s="67">
        <v>12</v>
      </c>
      <c r="J69" s="67">
        <v>10</v>
      </c>
      <c r="K69" s="67">
        <v>11</v>
      </c>
      <c r="L69" s="67">
        <v>9</v>
      </c>
      <c r="M69" s="67">
        <v>12</v>
      </c>
      <c r="N69" s="67">
        <v>11</v>
      </c>
      <c r="O69" s="67">
        <v>10</v>
      </c>
      <c r="P69" s="67">
        <v>9</v>
      </c>
      <c r="Q69" s="67">
        <v>11</v>
      </c>
      <c r="R69" s="67">
        <v>10</v>
      </c>
      <c r="S69" s="67">
        <v>10</v>
      </c>
      <c r="T69" s="67">
        <v>8</v>
      </c>
      <c r="U69" s="67">
        <v>12</v>
      </c>
      <c r="V69" s="67">
        <v>10</v>
      </c>
      <c r="W69" s="67">
        <v>11</v>
      </c>
      <c r="X69" s="67">
        <v>8</v>
      </c>
      <c r="Y69" s="67">
        <v>12</v>
      </c>
      <c r="Z69" s="67">
        <v>10</v>
      </c>
      <c r="AA69" s="67">
        <v>9</v>
      </c>
      <c r="AB69" s="67">
        <v>6</v>
      </c>
      <c r="AC69" s="67">
        <v>9</v>
      </c>
      <c r="AD69" s="67">
        <v>8</v>
      </c>
      <c r="AE69" s="67">
        <v>10</v>
      </c>
      <c r="AF69" s="67">
        <v>6</v>
      </c>
      <c r="AG69" s="67">
        <v>9</v>
      </c>
      <c r="AH69" s="67">
        <v>9</v>
      </c>
      <c r="AI69" s="67">
        <v>10</v>
      </c>
      <c r="AJ69" s="67">
        <v>7</v>
      </c>
      <c r="AK69" s="67">
        <v>8</v>
      </c>
      <c r="AL69" s="67">
        <v>9</v>
      </c>
      <c r="AM69" s="67">
        <v>11</v>
      </c>
      <c r="AN69" s="67">
        <v>9</v>
      </c>
      <c r="AO69" s="67">
        <v>14</v>
      </c>
      <c r="AP69" s="67">
        <v>11</v>
      </c>
      <c r="AQ69" s="67">
        <v>10</v>
      </c>
      <c r="AR69" s="67">
        <v>7</v>
      </c>
      <c r="AS69" s="67">
        <v>13</v>
      </c>
      <c r="AT69" s="67">
        <v>9</v>
      </c>
      <c r="AU69" s="67">
        <v>11</v>
      </c>
      <c r="AV69" s="67">
        <v>8</v>
      </c>
      <c r="AW69" s="67">
        <v>12</v>
      </c>
      <c r="AX69" s="67">
        <v>10</v>
      </c>
      <c r="AY69" s="67">
        <v>10</v>
      </c>
      <c r="AZ69" s="67">
        <v>7</v>
      </c>
      <c r="BA69" s="67">
        <v>10</v>
      </c>
      <c r="BB69" s="67">
        <v>9</v>
      </c>
    </row>
    <row r="70" spans="1:54" x14ac:dyDescent="0.2">
      <c r="B70" s="57" t="s">
        <v>86</v>
      </c>
      <c r="C70" s="67">
        <v>13</v>
      </c>
      <c r="D70" s="67">
        <v>13</v>
      </c>
      <c r="E70" s="67">
        <v>12</v>
      </c>
      <c r="F70" s="67">
        <v>13</v>
      </c>
      <c r="G70" s="67">
        <v>13</v>
      </c>
      <c r="H70" s="67">
        <v>13</v>
      </c>
      <c r="I70" s="67">
        <v>12</v>
      </c>
      <c r="J70" s="67">
        <v>13</v>
      </c>
      <c r="K70" s="67">
        <v>13</v>
      </c>
      <c r="L70" s="67">
        <v>13</v>
      </c>
      <c r="M70" s="67">
        <v>12</v>
      </c>
      <c r="N70" s="67">
        <v>13</v>
      </c>
      <c r="O70" s="67">
        <v>12</v>
      </c>
      <c r="P70" s="67">
        <v>12</v>
      </c>
      <c r="Q70" s="67">
        <v>11</v>
      </c>
      <c r="R70" s="67">
        <v>12</v>
      </c>
      <c r="S70" s="67">
        <v>14</v>
      </c>
      <c r="T70" s="67">
        <v>12</v>
      </c>
      <c r="U70" s="67">
        <v>12</v>
      </c>
      <c r="V70" s="67">
        <v>13</v>
      </c>
      <c r="W70" s="67">
        <v>12</v>
      </c>
      <c r="X70" s="67">
        <v>11</v>
      </c>
      <c r="Y70" s="67">
        <v>12</v>
      </c>
      <c r="Z70" s="67">
        <v>12</v>
      </c>
      <c r="AA70" s="67">
        <v>11</v>
      </c>
      <c r="AB70" s="67">
        <v>9</v>
      </c>
      <c r="AC70" s="67">
        <v>10</v>
      </c>
      <c r="AD70" s="67">
        <v>10</v>
      </c>
      <c r="AE70" s="67">
        <v>12</v>
      </c>
      <c r="AF70" s="67">
        <v>9</v>
      </c>
      <c r="AG70" s="67">
        <v>10</v>
      </c>
      <c r="AH70" s="67">
        <v>11</v>
      </c>
      <c r="AI70" s="67">
        <v>13</v>
      </c>
      <c r="AJ70" s="67">
        <v>11</v>
      </c>
      <c r="AK70" s="67">
        <v>10</v>
      </c>
      <c r="AL70" s="67">
        <v>12</v>
      </c>
      <c r="AM70" s="67">
        <v>12</v>
      </c>
      <c r="AN70" s="67">
        <v>12</v>
      </c>
      <c r="AO70" s="67">
        <v>12</v>
      </c>
      <c r="AP70" s="67">
        <v>12</v>
      </c>
      <c r="AQ70" s="67">
        <v>12</v>
      </c>
      <c r="AR70" s="67">
        <v>11</v>
      </c>
      <c r="AS70" s="67">
        <v>12</v>
      </c>
      <c r="AT70" s="67">
        <v>12</v>
      </c>
      <c r="AU70" s="67">
        <v>13</v>
      </c>
      <c r="AV70" s="67">
        <v>13</v>
      </c>
      <c r="AW70" s="67">
        <v>13</v>
      </c>
      <c r="AX70" s="67">
        <v>13</v>
      </c>
      <c r="AY70" s="67">
        <v>12</v>
      </c>
      <c r="AZ70" s="67">
        <v>11</v>
      </c>
      <c r="BA70" s="67">
        <v>11</v>
      </c>
      <c r="BB70" s="67">
        <v>12</v>
      </c>
    </row>
    <row r="71" spans="1:54" x14ac:dyDescent="0.2">
      <c r="B71" s="57" t="s">
        <v>87</v>
      </c>
      <c r="C71" s="67">
        <v>14</v>
      </c>
      <c r="D71" s="67">
        <v>15</v>
      </c>
      <c r="E71" s="67">
        <v>10</v>
      </c>
      <c r="F71" s="67">
        <v>14</v>
      </c>
      <c r="G71" s="67">
        <v>14</v>
      </c>
      <c r="H71" s="67">
        <v>15</v>
      </c>
      <c r="I71" s="67">
        <v>13</v>
      </c>
      <c r="J71" s="67">
        <v>14</v>
      </c>
      <c r="K71" s="67">
        <v>13</v>
      </c>
      <c r="L71" s="67">
        <v>15</v>
      </c>
      <c r="M71" s="67">
        <v>10</v>
      </c>
      <c r="N71" s="67">
        <v>14</v>
      </c>
      <c r="O71" s="67">
        <v>12</v>
      </c>
      <c r="P71" s="67">
        <v>14</v>
      </c>
      <c r="Q71" s="67">
        <v>10</v>
      </c>
      <c r="R71" s="67">
        <v>13</v>
      </c>
      <c r="S71" s="67">
        <v>13</v>
      </c>
      <c r="T71" s="67">
        <v>15</v>
      </c>
      <c r="U71" s="67">
        <v>12</v>
      </c>
      <c r="V71" s="67">
        <v>14</v>
      </c>
      <c r="W71" s="67">
        <v>12</v>
      </c>
      <c r="X71" s="67">
        <v>14</v>
      </c>
      <c r="Y71" s="67">
        <v>11</v>
      </c>
      <c r="Z71" s="67">
        <v>13</v>
      </c>
      <c r="AA71" s="67">
        <v>12</v>
      </c>
      <c r="AB71" s="67">
        <v>12</v>
      </c>
      <c r="AC71" s="67">
        <v>11</v>
      </c>
      <c r="AD71" s="67">
        <v>12</v>
      </c>
      <c r="AE71" s="67">
        <v>13</v>
      </c>
      <c r="AF71" s="67">
        <v>11</v>
      </c>
      <c r="AG71" s="67">
        <v>11</v>
      </c>
      <c r="AH71" s="67">
        <v>12</v>
      </c>
      <c r="AI71" s="67">
        <v>12</v>
      </c>
      <c r="AJ71" s="67">
        <v>12</v>
      </c>
      <c r="AK71" s="67">
        <v>11</v>
      </c>
      <c r="AL71" s="67">
        <v>12</v>
      </c>
      <c r="AM71" s="67">
        <v>12</v>
      </c>
      <c r="AN71" s="67">
        <v>14</v>
      </c>
      <c r="AO71" s="67">
        <v>10</v>
      </c>
      <c r="AP71" s="67">
        <v>13</v>
      </c>
      <c r="AQ71" s="67">
        <v>13</v>
      </c>
      <c r="AR71" s="67">
        <v>14</v>
      </c>
      <c r="AS71" s="67">
        <v>11</v>
      </c>
      <c r="AT71" s="67">
        <v>13</v>
      </c>
      <c r="AU71" s="67">
        <v>14</v>
      </c>
      <c r="AV71" s="67">
        <v>15</v>
      </c>
      <c r="AW71" s="67">
        <v>12</v>
      </c>
      <c r="AX71" s="67">
        <v>14</v>
      </c>
      <c r="AY71" s="67">
        <v>13</v>
      </c>
      <c r="AZ71" s="67">
        <v>13</v>
      </c>
      <c r="BA71" s="67">
        <v>11</v>
      </c>
      <c r="BB71" s="67">
        <v>13</v>
      </c>
    </row>
    <row r="72" spans="1:54" x14ac:dyDescent="0.2">
      <c r="B72" s="57" t="s">
        <v>88</v>
      </c>
      <c r="C72" s="67">
        <v>12</v>
      </c>
      <c r="D72" s="67">
        <v>13</v>
      </c>
      <c r="E72" s="67">
        <v>10</v>
      </c>
      <c r="F72" s="67">
        <v>13</v>
      </c>
      <c r="G72" s="67">
        <v>12</v>
      </c>
      <c r="H72" s="67">
        <v>15</v>
      </c>
      <c r="I72" s="67">
        <v>10</v>
      </c>
      <c r="J72" s="67">
        <v>13</v>
      </c>
      <c r="K72" s="67">
        <v>12</v>
      </c>
      <c r="L72" s="67">
        <v>14</v>
      </c>
      <c r="M72" s="67">
        <v>9</v>
      </c>
      <c r="N72" s="67">
        <v>12</v>
      </c>
      <c r="O72" s="67">
        <v>12</v>
      </c>
      <c r="P72" s="67">
        <v>13</v>
      </c>
      <c r="Q72" s="67">
        <v>10</v>
      </c>
      <c r="R72" s="67">
        <v>12</v>
      </c>
      <c r="S72" s="67">
        <v>11</v>
      </c>
      <c r="T72" s="67">
        <v>13</v>
      </c>
      <c r="U72" s="67">
        <v>8</v>
      </c>
      <c r="V72" s="67">
        <v>11</v>
      </c>
      <c r="W72" s="67">
        <v>12</v>
      </c>
      <c r="X72" s="67">
        <v>13</v>
      </c>
      <c r="Y72" s="67">
        <v>10</v>
      </c>
      <c r="Z72" s="67">
        <v>12</v>
      </c>
      <c r="AA72" s="67">
        <v>11</v>
      </c>
      <c r="AB72" s="67">
        <v>13</v>
      </c>
      <c r="AC72" s="67">
        <v>12</v>
      </c>
      <c r="AD72" s="67">
        <v>12</v>
      </c>
      <c r="AE72" s="67">
        <v>10</v>
      </c>
      <c r="AF72" s="67">
        <v>11</v>
      </c>
      <c r="AG72" s="67">
        <v>12</v>
      </c>
      <c r="AH72" s="67">
        <v>11</v>
      </c>
      <c r="AI72" s="67">
        <v>11</v>
      </c>
      <c r="AJ72" s="67">
        <v>12</v>
      </c>
      <c r="AK72" s="67">
        <v>11</v>
      </c>
      <c r="AL72" s="67">
        <v>11</v>
      </c>
      <c r="AM72" s="67">
        <v>11</v>
      </c>
      <c r="AN72" s="67">
        <v>13</v>
      </c>
      <c r="AO72" s="67">
        <v>9</v>
      </c>
      <c r="AP72" s="67">
        <v>12</v>
      </c>
      <c r="AQ72" s="67">
        <v>12</v>
      </c>
      <c r="AR72" s="67">
        <v>13</v>
      </c>
      <c r="AS72" s="67">
        <v>11</v>
      </c>
      <c r="AT72" s="67">
        <v>12</v>
      </c>
      <c r="AU72" s="67">
        <v>12</v>
      </c>
      <c r="AV72" s="67">
        <v>14</v>
      </c>
      <c r="AW72" s="67">
        <v>10</v>
      </c>
      <c r="AX72" s="67">
        <v>13</v>
      </c>
      <c r="AY72" s="67">
        <v>11</v>
      </c>
      <c r="AZ72" s="67">
        <v>13</v>
      </c>
      <c r="BA72" s="67">
        <v>11</v>
      </c>
      <c r="BB72" s="67">
        <v>12</v>
      </c>
    </row>
    <row r="73" spans="1:54" x14ac:dyDescent="0.2">
      <c r="B73" s="57" t="s">
        <v>89</v>
      </c>
      <c r="C73" s="67">
        <v>7</v>
      </c>
      <c r="D73" s="67">
        <v>10</v>
      </c>
      <c r="E73" s="67">
        <v>8</v>
      </c>
      <c r="F73" s="67">
        <v>8</v>
      </c>
      <c r="G73" s="67">
        <v>8</v>
      </c>
      <c r="H73" s="67">
        <v>10</v>
      </c>
      <c r="I73" s="67">
        <v>7</v>
      </c>
      <c r="J73" s="67">
        <v>8</v>
      </c>
      <c r="K73" s="67">
        <v>7</v>
      </c>
      <c r="L73" s="67">
        <v>9</v>
      </c>
      <c r="M73" s="67">
        <v>6</v>
      </c>
      <c r="N73" s="67">
        <v>8</v>
      </c>
      <c r="O73" s="67">
        <v>8</v>
      </c>
      <c r="P73" s="67">
        <v>10</v>
      </c>
      <c r="Q73" s="67">
        <v>7</v>
      </c>
      <c r="R73" s="67">
        <v>8</v>
      </c>
      <c r="S73" s="67">
        <v>8</v>
      </c>
      <c r="T73" s="67">
        <v>10</v>
      </c>
      <c r="U73" s="67">
        <v>9</v>
      </c>
      <c r="V73" s="67">
        <v>8</v>
      </c>
      <c r="W73" s="67">
        <v>8</v>
      </c>
      <c r="X73" s="67">
        <v>10</v>
      </c>
      <c r="Y73" s="67">
        <v>7</v>
      </c>
      <c r="Z73" s="67">
        <v>8</v>
      </c>
      <c r="AA73" s="67">
        <v>8</v>
      </c>
      <c r="AB73" s="67">
        <v>10</v>
      </c>
      <c r="AC73" s="67">
        <v>10</v>
      </c>
      <c r="AD73" s="67">
        <v>9</v>
      </c>
      <c r="AE73" s="67">
        <v>7</v>
      </c>
      <c r="AF73" s="67">
        <v>10</v>
      </c>
      <c r="AG73" s="67">
        <v>10</v>
      </c>
      <c r="AH73" s="67">
        <v>8</v>
      </c>
      <c r="AI73" s="67">
        <v>8</v>
      </c>
      <c r="AJ73" s="67">
        <v>10</v>
      </c>
      <c r="AK73" s="67">
        <v>9</v>
      </c>
      <c r="AL73" s="67">
        <v>8</v>
      </c>
      <c r="AM73" s="67">
        <v>7</v>
      </c>
      <c r="AN73" s="67">
        <v>10</v>
      </c>
      <c r="AO73" s="67">
        <v>9</v>
      </c>
      <c r="AP73" s="67">
        <v>8</v>
      </c>
      <c r="AQ73" s="67">
        <v>8</v>
      </c>
      <c r="AR73" s="67">
        <v>10</v>
      </c>
      <c r="AS73" s="67">
        <v>7</v>
      </c>
      <c r="AT73" s="67">
        <v>9</v>
      </c>
      <c r="AU73" s="67">
        <v>7</v>
      </c>
      <c r="AV73" s="67">
        <v>10</v>
      </c>
      <c r="AW73" s="67">
        <v>7</v>
      </c>
      <c r="AX73" s="67">
        <v>8</v>
      </c>
      <c r="AY73" s="67">
        <v>8</v>
      </c>
      <c r="AZ73" s="67">
        <v>10</v>
      </c>
      <c r="BA73" s="67">
        <v>9</v>
      </c>
      <c r="BB73" s="67">
        <v>8</v>
      </c>
    </row>
    <row r="74" spans="1:54" x14ac:dyDescent="0.2">
      <c r="B74" s="57" t="s">
        <v>90</v>
      </c>
      <c r="C74" s="67">
        <v>5</v>
      </c>
      <c r="D74" s="67">
        <v>6</v>
      </c>
      <c r="E74" s="67">
        <v>5</v>
      </c>
      <c r="F74" s="67">
        <v>6</v>
      </c>
      <c r="G74" s="67">
        <v>6</v>
      </c>
      <c r="H74" s="67">
        <v>6</v>
      </c>
      <c r="I74" s="67">
        <v>5</v>
      </c>
      <c r="J74" s="67">
        <v>6</v>
      </c>
      <c r="K74" s="67">
        <v>5</v>
      </c>
      <c r="L74" s="67">
        <v>6</v>
      </c>
      <c r="M74" s="67">
        <v>4</v>
      </c>
      <c r="N74" s="67">
        <v>6</v>
      </c>
      <c r="O74" s="67">
        <v>6</v>
      </c>
      <c r="P74" s="67">
        <v>6</v>
      </c>
      <c r="Q74" s="67">
        <v>4</v>
      </c>
      <c r="R74" s="67">
        <v>6</v>
      </c>
      <c r="S74" s="67">
        <v>6</v>
      </c>
      <c r="T74" s="67">
        <v>7</v>
      </c>
      <c r="U74" s="67">
        <v>6</v>
      </c>
      <c r="V74" s="67">
        <v>6</v>
      </c>
      <c r="W74" s="67">
        <v>6</v>
      </c>
      <c r="X74" s="67">
        <v>7</v>
      </c>
      <c r="Y74" s="67">
        <v>5</v>
      </c>
      <c r="Z74" s="67">
        <v>6</v>
      </c>
      <c r="AA74" s="67">
        <v>6</v>
      </c>
      <c r="AB74" s="67">
        <v>8</v>
      </c>
      <c r="AC74" s="67">
        <v>8</v>
      </c>
      <c r="AD74" s="67">
        <v>7</v>
      </c>
      <c r="AE74" s="67">
        <v>6</v>
      </c>
      <c r="AF74" s="67">
        <v>7</v>
      </c>
      <c r="AG74" s="67">
        <v>7</v>
      </c>
      <c r="AH74" s="67">
        <v>7</v>
      </c>
      <c r="AI74" s="67">
        <v>6</v>
      </c>
      <c r="AJ74" s="67">
        <v>8</v>
      </c>
      <c r="AK74" s="67">
        <v>7</v>
      </c>
      <c r="AL74" s="67">
        <v>7</v>
      </c>
      <c r="AM74" s="67">
        <v>5</v>
      </c>
      <c r="AN74" s="67">
        <v>6</v>
      </c>
      <c r="AO74" s="67">
        <v>7</v>
      </c>
      <c r="AP74" s="67">
        <v>6</v>
      </c>
      <c r="AQ74" s="67">
        <v>6</v>
      </c>
      <c r="AR74" s="67">
        <v>7</v>
      </c>
      <c r="AS74" s="67">
        <v>5</v>
      </c>
      <c r="AT74" s="67">
        <v>7</v>
      </c>
      <c r="AU74" s="67">
        <v>5</v>
      </c>
      <c r="AV74" s="67">
        <v>6</v>
      </c>
      <c r="AW74" s="67">
        <v>6</v>
      </c>
      <c r="AX74" s="67">
        <v>6</v>
      </c>
      <c r="AY74" s="67">
        <v>6</v>
      </c>
      <c r="AZ74" s="67">
        <v>7</v>
      </c>
      <c r="BA74" s="67">
        <v>7</v>
      </c>
      <c r="BB74" s="67">
        <v>6</v>
      </c>
    </row>
    <row r="75" spans="1:54" x14ac:dyDescent="0.2">
      <c r="B75" s="57" t="s">
        <v>91</v>
      </c>
      <c r="C75" s="67">
        <v>3</v>
      </c>
      <c r="D75" s="67">
        <v>4</v>
      </c>
      <c r="E75" s="67">
        <v>3</v>
      </c>
      <c r="F75" s="67">
        <v>3</v>
      </c>
      <c r="G75" s="67">
        <v>3</v>
      </c>
      <c r="H75" s="67">
        <v>4</v>
      </c>
      <c r="I75" s="67">
        <v>4</v>
      </c>
      <c r="J75" s="67">
        <v>3</v>
      </c>
      <c r="K75" s="67">
        <v>3</v>
      </c>
      <c r="L75" s="67">
        <v>3</v>
      </c>
      <c r="M75" s="67">
        <v>3</v>
      </c>
      <c r="N75" s="67">
        <v>3</v>
      </c>
      <c r="O75" s="67">
        <v>3</v>
      </c>
      <c r="P75" s="67">
        <v>5</v>
      </c>
      <c r="Q75" s="67">
        <v>4</v>
      </c>
      <c r="R75" s="67">
        <v>4</v>
      </c>
      <c r="S75" s="67">
        <v>3</v>
      </c>
      <c r="T75" s="67">
        <v>5</v>
      </c>
      <c r="U75" s="67">
        <v>5</v>
      </c>
      <c r="V75" s="67">
        <v>4</v>
      </c>
      <c r="W75" s="67">
        <v>3</v>
      </c>
      <c r="X75" s="67">
        <v>5</v>
      </c>
      <c r="Y75" s="67">
        <v>4</v>
      </c>
      <c r="Z75" s="67">
        <v>4</v>
      </c>
      <c r="AA75" s="67">
        <v>4</v>
      </c>
      <c r="AB75" s="67">
        <v>6</v>
      </c>
      <c r="AC75" s="67">
        <v>7</v>
      </c>
      <c r="AD75" s="67">
        <v>5</v>
      </c>
      <c r="AE75" s="67">
        <v>4</v>
      </c>
      <c r="AF75" s="67">
        <v>5</v>
      </c>
      <c r="AG75" s="67">
        <v>5</v>
      </c>
      <c r="AH75" s="67">
        <v>4</v>
      </c>
      <c r="AI75" s="67">
        <v>4</v>
      </c>
      <c r="AJ75" s="67">
        <v>5</v>
      </c>
      <c r="AK75" s="67">
        <v>5</v>
      </c>
      <c r="AL75" s="67">
        <v>4</v>
      </c>
      <c r="AM75" s="67">
        <v>3</v>
      </c>
      <c r="AN75" s="67">
        <v>4</v>
      </c>
      <c r="AO75" s="67">
        <v>5</v>
      </c>
      <c r="AP75" s="67">
        <v>3</v>
      </c>
      <c r="AQ75" s="67">
        <v>4</v>
      </c>
      <c r="AR75" s="67">
        <v>5</v>
      </c>
      <c r="AS75" s="67">
        <v>4</v>
      </c>
      <c r="AT75" s="67">
        <v>4</v>
      </c>
      <c r="AU75" s="67">
        <v>3</v>
      </c>
      <c r="AV75" s="67">
        <v>4</v>
      </c>
      <c r="AW75" s="67">
        <v>4</v>
      </c>
      <c r="AX75" s="67">
        <v>3</v>
      </c>
      <c r="AY75" s="67">
        <v>3</v>
      </c>
      <c r="AZ75" s="67">
        <v>5</v>
      </c>
      <c r="BA75" s="67">
        <v>5</v>
      </c>
      <c r="BB75" s="67">
        <v>4</v>
      </c>
    </row>
    <row r="76" spans="1:54" x14ac:dyDescent="0.2">
      <c r="B76" s="57" t="s">
        <v>92</v>
      </c>
      <c r="C76" s="67">
        <v>2</v>
      </c>
      <c r="D76" s="67">
        <v>3</v>
      </c>
      <c r="E76" s="67">
        <v>3</v>
      </c>
      <c r="F76" s="67">
        <v>2</v>
      </c>
      <c r="G76" s="67">
        <v>2</v>
      </c>
      <c r="H76" s="67">
        <v>2</v>
      </c>
      <c r="I76" s="67">
        <v>3</v>
      </c>
      <c r="J76" s="67">
        <v>2</v>
      </c>
      <c r="K76" s="67">
        <v>2</v>
      </c>
      <c r="L76" s="67">
        <v>2</v>
      </c>
      <c r="M76" s="67">
        <v>2</v>
      </c>
      <c r="N76" s="67">
        <v>2</v>
      </c>
      <c r="O76" s="67">
        <v>2</v>
      </c>
      <c r="P76" s="67">
        <v>3</v>
      </c>
      <c r="Q76" s="67">
        <v>2</v>
      </c>
      <c r="R76" s="67">
        <v>2</v>
      </c>
      <c r="S76" s="67">
        <v>2</v>
      </c>
      <c r="T76" s="67">
        <v>3</v>
      </c>
      <c r="U76" s="67">
        <v>3</v>
      </c>
      <c r="V76" s="67">
        <v>2</v>
      </c>
      <c r="W76" s="67">
        <v>2</v>
      </c>
      <c r="X76" s="67">
        <v>3</v>
      </c>
      <c r="Y76" s="67">
        <v>3</v>
      </c>
      <c r="Z76" s="67">
        <v>2</v>
      </c>
      <c r="AA76" s="67">
        <v>3</v>
      </c>
      <c r="AB76" s="67">
        <v>4</v>
      </c>
      <c r="AC76" s="67">
        <v>4</v>
      </c>
      <c r="AD76" s="67">
        <v>3</v>
      </c>
      <c r="AE76" s="67">
        <v>2</v>
      </c>
      <c r="AF76" s="67">
        <v>4</v>
      </c>
      <c r="AG76" s="67">
        <v>3</v>
      </c>
      <c r="AH76" s="67">
        <v>3</v>
      </c>
      <c r="AI76" s="67">
        <v>3</v>
      </c>
      <c r="AJ76" s="67">
        <v>4</v>
      </c>
      <c r="AK76" s="67">
        <v>4</v>
      </c>
      <c r="AL76" s="67">
        <v>3</v>
      </c>
      <c r="AM76" s="67">
        <v>2</v>
      </c>
      <c r="AN76" s="67">
        <v>2</v>
      </c>
      <c r="AO76" s="67">
        <v>4</v>
      </c>
      <c r="AP76" s="67">
        <v>2</v>
      </c>
      <c r="AQ76" s="67">
        <v>2</v>
      </c>
      <c r="AR76" s="67">
        <v>3</v>
      </c>
      <c r="AS76" s="67">
        <v>3</v>
      </c>
      <c r="AT76" s="67">
        <v>3</v>
      </c>
      <c r="AU76" s="67">
        <v>2</v>
      </c>
      <c r="AV76" s="67">
        <v>3</v>
      </c>
      <c r="AW76" s="67">
        <v>3</v>
      </c>
      <c r="AX76" s="67">
        <v>2</v>
      </c>
      <c r="AY76" s="67">
        <v>2</v>
      </c>
      <c r="AZ76" s="67">
        <v>4</v>
      </c>
      <c r="BA76" s="67">
        <v>3</v>
      </c>
      <c r="BB76" s="67">
        <v>3</v>
      </c>
    </row>
    <row r="77" spans="1:54" x14ac:dyDescent="0.2">
      <c r="B77" s="57" t="s">
        <v>93</v>
      </c>
      <c r="C77" s="67">
        <v>4</v>
      </c>
      <c r="D77" s="67">
        <v>6</v>
      </c>
      <c r="E77" s="67">
        <v>5</v>
      </c>
      <c r="F77" s="67">
        <v>5</v>
      </c>
      <c r="G77" s="67">
        <v>4</v>
      </c>
      <c r="H77" s="67">
        <v>5</v>
      </c>
      <c r="I77" s="67">
        <v>5</v>
      </c>
      <c r="J77" s="67">
        <v>5</v>
      </c>
      <c r="K77" s="67">
        <v>4</v>
      </c>
      <c r="L77" s="67">
        <v>6</v>
      </c>
      <c r="M77" s="67">
        <v>5</v>
      </c>
      <c r="N77" s="67">
        <v>5</v>
      </c>
      <c r="O77" s="67">
        <v>5</v>
      </c>
      <c r="P77" s="67">
        <v>7</v>
      </c>
      <c r="Q77" s="67">
        <v>5</v>
      </c>
      <c r="R77" s="67">
        <v>6</v>
      </c>
      <c r="S77" s="67">
        <v>6</v>
      </c>
      <c r="T77" s="67">
        <v>10</v>
      </c>
      <c r="U77" s="67">
        <v>7</v>
      </c>
      <c r="V77" s="67">
        <v>7</v>
      </c>
      <c r="W77" s="67">
        <v>6</v>
      </c>
      <c r="X77" s="67">
        <v>8</v>
      </c>
      <c r="Y77" s="67">
        <v>7</v>
      </c>
      <c r="Z77" s="67">
        <v>7</v>
      </c>
      <c r="AA77" s="67">
        <v>8</v>
      </c>
      <c r="AB77" s="67">
        <v>15</v>
      </c>
      <c r="AC77" s="67">
        <v>12</v>
      </c>
      <c r="AD77" s="67">
        <v>11</v>
      </c>
      <c r="AE77" s="67">
        <v>8</v>
      </c>
      <c r="AF77" s="67">
        <v>18</v>
      </c>
      <c r="AG77" s="67">
        <v>11</v>
      </c>
      <c r="AH77" s="67">
        <v>12</v>
      </c>
      <c r="AI77" s="67">
        <v>8</v>
      </c>
      <c r="AJ77" s="67">
        <v>12</v>
      </c>
      <c r="AK77" s="67">
        <v>13</v>
      </c>
      <c r="AL77" s="67">
        <v>9</v>
      </c>
      <c r="AM77" s="67">
        <v>5</v>
      </c>
      <c r="AN77" s="67">
        <v>7</v>
      </c>
      <c r="AO77" s="67">
        <v>4</v>
      </c>
      <c r="AP77" s="67">
        <v>6</v>
      </c>
      <c r="AQ77" s="67">
        <v>7</v>
      </c>
      <c r="AR77" s="67">
        <v>11</v>
      </c>
      <c r="AS77" s="67">
        <v>7</v>
      </c>
      <c r="AT77" s="67">
        <v>8</v>
      </c>
      <c r="AU77" s="67">
        <v>5</v>
      </c>
      <c r="AV77" s="67">
        <v>8</v>
      </c>
      <c r="AW77" s="67">
        <v>7</v>
      </c>
      <c r="AX77" s="67">
        <v>6</v>
      </c>
      <c r="AY77" s="67">
        <v>7</v>
      </c>
      <c r="AZ77" s="67">
        <v>12</v>
      </c>
      <c r="BA77" s="67">
        <v>9</v>
      </c>
      <c r="BB77" s="67">
        <v>8</v>
      </c>
    </row>
    <row r="78" spans="1:54" x14ac:dyDescent="0.2">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row>
    <row r="79" spans="1:54" x14ac:dyDescent="0.2">
      <c r="A79" s="57" t="s">
        <v>44</v>
      </c>
      <c r="B79" s="57" t="s">
        <v>84</v>
      </c>
      <c r="C79" s="67">
        <v>27</v>
      </c>
      <c r="D79" s="67">
        <v>14</v>
      </c>
      <c r="E79" s="67">
        <v>16</v>
      </c>
      <c r="F79" s="67">
        <v>20</v>
      </c>
      <c r="G79" s="67">
        <v>30</v>
      </c>
      <c r="H79" s="67">
        <v>14</v>
      </c>
      <c r="I79" s="67">
        <v>16</v>
      </c>
      <c r="J79" s="67">
        <v>21</v>
      </c>
      <c r="K79" s="67">
        <v>33</v>
      </c>
      <c r="L79" s="67">
        <v>14</v>
      </c>
      <c r="M79" s="67">
        <v>14</v>
      </c>
      <c r="N79" s="67">
        <v>23</v>
      </c>
      <c r="O79" s="67">
        <v>28</v>
      </c>
      <c r="P79" s="67">
        <v>13</v>
      </c>
      <c r="Q79" s="67">
        <v>14</v>
      </c>
      <c r="R79" s="67">
        <v>20</v>
      </c>
      <c r="S79" s="67">
        <v>31</v>
      </c>
      <c r="T79" s="67">
        <v>14</v>
      </c>
      <c r="U79" s="67">
        <v>11</v>
      </c>
      <c r="V79" s="67">
        <v>22</v>
      </c>
      <c r="W79" s="67">
        <v>28</v>
      </c>
      <c r="X79" s="67">
        <v>13</v>
      </c>
      <c r="Y79" s="67">
        <v>10</v>
      </c>
      <c r="Z79" s="67">
        <v>19</v>
      </c>
      <c r="AA79" s="67">
        <v>27</v>
      </c>
      <c r="AB79" s="67">
        <v>11</v>
      </c>
      <c r="AC79" s="67">
        <v>10</v>
      </c>
      <c r="AD79" s="67">
        <v>17</v>
      </c>
      <c r="AE79" s="67">
        <v>24</v>
      </c>
      <c r="AF79" s="67">
        <v>12</v>
      </c>
      <c r="AG79" s="67">
        <v>11</v>
      </c>
      <c r="AH79" s="67">
        <v>16</v>
      </c>
      <c r="AI79" s="67">
        <v>26</v>
      </c>
      <c r="AJ79" s="67">
        <v>11</v>
      </c>
      <c r="AK79" s="67">
        <v>8</v>
      </c>
      <c r="AL79" s="67">
        <v>17</v>
      </c>
      <c r="AM79" s="67">
        <v>25</v>
      </c>
      <c r="AN79" s="67">
        <v>14</v>
      </c>
      <c r="AO79" s="67">
        <v>10</v>
      </c>
      <c r="AP79" s="67">
        <v>18</v>
      </c>
      <c r="AQ79" s="67">
        <v>23</v>
      </c>
      <c r="AR79" s="67">
        <v>12</v>
      </c>
      <c r="AS79" s="67">
        <v>9</v>
      </c>
      <c r="AT79" s="67">
        <v>17</v>
      </c>
      <c r="AU79" s="67">
        <v>28</v>
      </c>
      <c r="AV79" s="67">
        <v>13</v>
      </c>
      <c r="AW79" s="67">
        <v>7</v>
      </c>
      <c r="AX79" s="67">
        <v>18</v>
      </c>
      <c r="AY79" s="67">
        <v>26</v>
      </c>
      <c r="AZ79" s="67">
        <v>12</v>
      </c>
      <c r="BA79" s="67">
        <v>10</v>
      </c>
      <c r="BB79" s="67">
        <v>18</v>
      </c>
    </row>
    <row r="80" spans="1:54" x14ac:dyDescent="0.2">
      <c r="B80" s="57" t="s">
        <v>85</v>
      </c>
      <c r="C80" s="67">
        <v>7</v>
      </c>
      <c r="D80" s="67">
        <v>6</v>
      </c>
      <c r="E80" s="67">
        <v>8</v>
      </c>
      <c r="F80" s="67">
        <v>7</v>
      </c>
      <c r="G80" s="67">
        <v>8</v>
      </c>
      <c r="H80" s="67">
        <v>6</v>
      </c>
      <c r="I80" s="67">
        <v>8</v>
      </c>
      <c r="J80" s="67">
        <v>7</v>
      </c>
      <c r="K80" s="67">
        <v>11</v>
      </c>
      <c r="L80" s="67">
        <v>6</v>
      </c>
      <c r="M80" s="67">
        <v>9</v>
      </c>
      <c r="N80" s="67">
        <v>9</v>
      </c>
      <c r="O80" s="67">
        <v>8</v>
      </c>
      <c r="P80" s="67">
        <v>6</v>
      </c>
      <c r="Q80" s="67">
        <v>10</v>
      </c>
      <c r="R80" s="67">
        <v>7</v>
      </c>
      <c r="S80" s="67">
        <v>10</v>
      </c>
      <c r="T80" s="67">
        <v>6</v>
      </c>
      <c r="U80" s="67">
        <v>9</v>
      </c>
      <c r="V80" s="67">
        <v>8</v>
      </c>
      <c r="W80" s="67">
        <v>8</v>
      </c>
      <c r="X80" s="67">
        <v>6</v>
      </c>
      <c r="Y80" s="67">
        <v>7</v>
      </c>
      <c r="Z80" s="67">
        <v>7</v>
      </c>
      <c r="AA80" s="67">
        <v>8</v>
      </c>
      <c r="AB80" s="67">
        <v>5</v>
      </c>
      <c r="AC80" s="67">
        <v>7</v>
      </c>
      <c r="AD80" s="67">
        <v>6</v>
      </c>
      <c r="AE80" s="67">
        <v>8</v>
      </c>
      <c r="AF80" s="67">
        <v>4</v>
      </c>
      <c r="AG80" s="67">
        <v>7</v>
      </c>
      <c r="AH80" s="67">
        <v>6</v>
      </c>
      <c r="AI80" s="67">
        <v>8</v>
      </c>
      <c r="AJ80" s="67">
        <v>5</v>
      </c>
      <c r="AK80" s="67">
        <v>7</v>
      </c>
      <c r="AL80" s="67">
        <v>6</v>
      </c>
      <c r="AM80" s="67">
        <v>9</v>
      </c>
      <c r="AN80" s="67">
        <v>6</v>
      </c>
      <c r="AO80" s="67">
        <v>7</v>
      </c>
      <c r="AP80" s="67">
        <v>7</v>
      </c>
      <c r="AQ80" s="67">
        <v>8</v>
      </c>
      <c r="AR80" s="67">
        <v>5</v>
      </c>
      <c r="AS80" s="67">
        <v>7</v>
      </c>
      <c r="AT80" s="67">
        <v>7</v>
      </c>
      <c r="AU80" s="67">
        <v>10</v>
      </c>
      <c r="AV80" s="67">
        <v>6</v>
      </c>
      <c r="AW80" s="67">
        <v>6</v>
      </c>
      <c r="AX80" s="67">
        <v>7</v>
      </c>
      <c r="AY80" s="67">
        <v>8</v>
      </c>
      <c r="AZ80" s="67">
        <v>5</v>
      </c>
      <c r="BA80" s="67">
        <v>7</v>
      </c>
      <c r="BB80" s="67">
        <v>7</v>
      </c>
    </row>
    <row r="81" spans="1:54" x14ac:dyDescent="0.2">
      <c r="B81" s="57" t="s">
        <v>86</v>
      </c>
      <c r="C81" s="67">
        <v>9</v>
      </c>
      <c r="D81" s="67">
        <v>9</v>
      </c>
      <c r="E81" s="67">
        <v>12</v>
      </c>
      <c r="F81" s="67">
        <v>9</v>
      </c>
      <c r="G81" s="67">
        <v>10</v>
      </c>
      <c r="H81" s="67">
        <v>9</v>
      </c>
      <c r="I81" s="67">
        <v>12</v>
      </c>
      <c r="J81" s="67">
        <v>10</v>
      </c>
      <c r="K81" s="67">
        <v>12</v>
      </c>
      <c r="L81" s="67">
        <v>10</v>
      </c>
      <c r="M81" s="67">
        <v>12</v>
      </c>
      <c r="N81" s="67">
        <v>11</v>
      </c>
      <c r="O81" s="67">
        <v>9</v>
      </c>
      <c r="P81" s="67">
        <v>9</v>
      </c>
      <c r="Q81" s="67">
        <v>15</v>
      </c>
      <c r="R81" s="67">
        <v>10</v>
      </c>
      <c r="S81" s="67">
        <v>11</v>
      </c>
      <c r="T81" s="67">
        <v>10</v>
      </c>
      <c r="U81" s="67">
        <v>12</v>
      </c>
      <c r="V81" s="67">
        <v>11</v>
      </c>
      <c r="W81" s="67">
        <v>11</v>
      </c>
      <c r="X81" s="67">
        <v>9</v>
      </c>
      <c r="Y81" s="67">
        <v>12</v>
      </c>
      <c r="Z81" s="67">
        <v>10</v>
      </c>
      <c r="AA81" s="67">
        <v>9</v>
      </c>
      <c r="AB81" s="67">
        <v>7</v>
      </c>
      <c r="AC81" s="67">
        <v>9</v>
      </c>
      <c r="AD81" s="67">
        <v>8</v>
      </c>
      <c r="AE81" s="67">
        <v>11</v>
      </c>
      <c r="AF81" s="67">
        <v>7</v>
      </c>
      <c r="AG81" s="67">
        <v>10</v>
      </c>
      <c r="AH81" s="67">
        <v>9</v>
      </c>
      <c r="AI81" s="67">
        <v>11</v>
      </c>
      <c r="AJ81" s="67">
        <v>8</v>
      </c>
      <c r="AK81" s="67">
        <v>9</v>
      </c>
      <c r="AL81" s="67">
        <v>9</v>
      </c>
      <c r="AM81" s="67">
        <v>12</v>
      </c>
      <c r="AN81" s="67">
        <v>9</v>
      </c>
      <c r="AO81" s="67">
        <v>11</v>
      </c>
      <c r="AP81" s="67">
        <v>10</v>
      </c>
      <c r="AQ81" s="67">
        <v>11</v>
      </c>
      <c r="AR81" s="67">
        <v>9</v>
      </c>
      <c r="AS81" s="67">
        <v>11</v>
      </c>
      <c r="AT81" s="67">
        <v>10</v>
      </c>
      <c r="AU81" s="67">
        <v>12</v>
      </c>
      <c r="AV81" s="67">
        <v>10</v>
      </c>
      <c r="AW81" s="67">
        <v>10</v>
      </c>
      <c r="AX81" s="67">
        <v>11</v>
      </c>
      <c r="AY81" s="67">
        <v>11</v>
      </c>
      <c r="AZ81" s="67">
        <v>8</v>
      </c>
      <c r="BA81" s="67">
        <v>11</v>
      </c>
      <c r="BB81" s="67">
        <v>9</v>
      </c>
    </row>
    <row r="82" spans="1:54" x14ac:dyDescent="0.2">
      <c r="B82" s="57" t="s">
        <v>87</v>
      </c>
      <c r="C82" s="67">
        <v>14</v>
      </c>
      <c r="D82" s="67">
        <v>13</v>
      </c>
      <c r="E82" s="67">
        <v>10</v>
      </c>
      <c r="F82" s="67">
        <v>13</v>
      </c>
      <c r="G82" s="67">
        <v>12</v>
      </c>
      <c r="H82" s="67">
        <v>13</v>
      </c>
      <c r="I82" s="67">
        <v>12</v>
      </c>
      <c r="J82" s="67">
        <v>13</v>
      </c>
      <c r="K82" s="67">
        <v>12</v>
      </c>
      <c r="L82" s="67">
        <v>14</v>
      </c>
      <c r="M82" s="67">
        <v>11</v>
      </c>
      <c r="N82" s="67">
        <v>13</v>
      </c>
      <c r="O82" s="67">
        <v>13</v>
      </c>
      <c r="P82" s="67">
        <v>13</v>
      </c>
      <c r="Q82" s="67">
        <v>13</v>
      </c>
      <c r="R82" s="67">
        <v>13</v>
      </c>
      <c r="S82" s="67">
        <v>13</v>
      </c>
      <c r="T82" s="67">
        <v>16</v>
      </c>
      <c r="U82" s="67">
        <v>13</v>
      </c>
      <c r="V82" s="67">
        <v>14</v>
      </c>
      <c r="W82" s="67">
        <v>13</v>
      </c>
      <c r="X82" s="67">
        <v>13</v>
      </c>
      <c r="Y82" s="67">
        <v>13</v>
      </c>
      <c r="Z82" s="67">
        <v>13</v>
      </c>
      <c r="AA82" s="67">
        <v>12</v>
      </c>
      <c r="AB82" s="67">
        <v>11</v>
      </c>
      <c r="AC82" s="67">
        <v>11</v>
      </c>
      <c r="AD82" s="67">
        <v>12</v>
      </c>
      <c r="AE82" s="67">
        <v>14</v>
      </c>
      <c r="AF82" s="67">
        <v>10</v>
      </c>
      <c r="AG82" s="67">
        <v>12</v>
      </c>
      <c r="AH82" s="67">
        <v>12</v>
      </c>
      <c r="AI82" s="67">
        <v>12</v>
      </c>
      <c r="AJ82" s="67">
        <v>12</v>
      </c>
      <c r="AK82" s="67">
        <v>11</v>
      </c>
      <c r="AL82" s="67">
        <v>12</v>
      </c>
      <c r="AM82" s="67">
        <v>13</v>
      </c>
      <c r="AN82" s="67">
        <v>11</v>
      </c>
      <c r="AO82" s="67">
        <v>12</v>
      </c>
      <c r="AP82" s="67">
        <v>12</v>
      </c>
      <c r="AQ82" s="67">
        <v>13</v>
      </c>
      <c r="AR82" s="67">
        <v>13</v>
      </c>
      <c r="AS82" s="67">
        <v>12</v>
      </c>
      <c r="AT82" s="67">
        <v>13</v>
      </c>
      <c r="AU82" s="67">
        <v>14</v>
      </c>
      <c r="AV82" s="67">
        <v>14</v>
      </c>
      <c r="AW82" s="67">
        <v>12</v>
      </c>
      <c r="AX82" s="67">
        <v>14</v>
      </c>
      <c r="AY82" s="67">
        <v>13</v>
      </c>
      <c r="AZ82" s="67">
        <v>12</v>
      </c>
      <c r="BA82" s="67">
        <v>12</v>
      </c>
      <c r="BB82" s="67">
        <v>12</v>
      </c>
    </row>
    <row r="83" spans="1:54" x14ac:dyDescent="0.2">
      <c r="B83" s="57" t="s">
        <v>88</v>
      </c>
      <c r="C83" s="67">
        <v>15</v>
      </c>
      <c r="D83" s="67">
        <v>15</v>
      </c>
      <c r="E83" s="67">
        <v>14</v>
      </c>
      <c r="F83" s="67">
        <v>15</v>
      </c>
      <c r="G83" s="67">
        <v>15</v>
      </c>
      <c r="H83" s="67">
        <v>18</v>
      </c>
      <c r="I83" s="67">
        <v>14</v>
      </c>
      <c r="J83" s="67">
        <v>16</v>
      </c>
      <c r="K83" s="67">
        <v>13</v>
      </c>
      <c r="L83" s="67">
        <v>17</v>
      </c>
      <c r="M83" s="67">
        <v>15</v>
      </c>
      <c r="N83" s="67">
        <v>15</v>
      </c>
      <c r="O83" s="67">
        <v>14</v>
      </c>
      <c r="P83" s="67">
        <v>16</v>
      </c>
      <c r="Q83" s="67">
        <v>14</v>
      </c>
      <c r="R83" s="67">
        <v>15</v>
      </c>
      <c r="S83" s="67">
        <v>12</v>
      </c>
      <c r="T83" s="67">
        <v>15</v>
      </c>
      <c r="U83" s="67">
        <v>16</v>
      </c>
      <c r="V83" s="67">
        <v>14</v>
      </c>
      <c r="W83" s="67">
        <v>14</v>
      </c>
      <c r="X83" s="67">
        <v>16</v>
      </c>
      <c r="Y83" s="67">
        <v>16</v>
      </c>
      <c r="Z83" s="67">
        <v>15</v>
      </c>
      <c r="AA83" s="67">
        <v>12</v>
      </c>
      <c r="AB83" s="67">
        <v>13</v>
      </c>
      <c r="AC83" s="67">
        <v>13</v>
      </c>
      <c r="AD83" s="67">
        <v>13</v>
      </c>
      <c r="AE83" s="67">
        <v>13</v>
      </c>
      <c r="AF83" s="67">
        <v>12</v>
      </c>
      <c r="AG83" s="67">
        <v>14</v>
      </c>
      <c r="AH83" s="67">
        <v>13</v>
      </c>
      <c r="AI83" s="67">
        <v>12</v>
      </c>
      <c r="AJ83" s="67">
        <v>13</v>
      </c>
      <c r="AK83" s="67">
        <v>14</v>
      </c>
      <c r="AL83" s="67">
        <v>13</v>
      </c>
      <c r="AM83" s="67">
        <v>14</v>
      </c>
      <c r="AN83" s="67">
        <v>14</v>
      </c>
      <c r="AO83" s="67">
        <v>15</v>
      </c>
      <c r="AP83" s="67">
        <v>14</v>
      </c>
      <c r="AQ83" s="67">
        <v>14</v>
      </c>
      <c r="AR83" s="67">
        <v>15</v>
      </c>
      <c r="AS83" s="67">
        <v>15</v>
      </c>
      <c r="AT83" s="67">
        <v>15</v>
      </c>
      <c r="AU83" s="67">
        <v>14</v>
      </c>
      <c r="AV83" s="67">
        <v>15</v>
      </c>
      <c r="AW83" s="67">
        <v>15</v>
      </c>
      <c r="AX83" s="67">
        <v>15</v>
      </c>
      <c r="AY83" s="67">
        <v>14</v>
      </c>
      <c r="AZ83" s="67">
        <v>14</v>
      </c>
      <c r="BA83" s="67">
        <v>14</v>
      </c>
      <c r="BB83" s="67">
        <v>14</v>
      </c>
    </row>
    <row r="84" spans="1:54" x14ac:dyDescent="0.2">
      <c r="B84" s="57" t="s">
        <v>89</v>
      </c>
      <c r="C84" s="67">
        <v>11</v>
      </c>
      <c r="D84" s="67">
        <v>12</v>
      </c>
      <c r="E84" s="67">
        <v>12</v>
      </c>
      <c r="F84" s="67">
        <v>12</v>
      </c>
      <c r="G84" s="67">
        <v>9</v>
      </c>
      <c r="H84" s="67">
        <v>14</v>
      </c>
      <c r="I84" s="67">
        <v>12</v>
      </c>
      <c r="J84" s="67">
        <v>12</v>
      </c>
      <c r="K84" s="67">
        <v>7</v>
      </c>
      <c r="L84" s="67">
        <v>12</v>
      </c>
      <c r="M84" s="67">
        <v>11</v>
      </c>
      <c r="N84" s="67">
        <v>10</v>
      </c>
      <c r="O84" s="67">
        <v>10</v>
      </c>
      <c r="P84" s="67">
        <v>13</v>
      </c>
      <c r="Q84" s="67">
        <v>11</v>
      </c>
      <c r="R84" s="67">
        <v>11</v>
      </c>
      <c r="S84" s="67">
        <v>8</v>
      </c>
      <c r="T84" s="67">
        <v>11</v>
      </c>
      <c r="U84" s="67">
        <v>12</v>
      </c>
      <c r="V84" s="67">
        <v>9</v>
      </c>
      <c r="W84" s="67">
        <v>9</v>
      </c>
      <c r="X84" s="67">
        <v>13</v>
      </c>
      <c r="Y84" s="67">
        <v>13</v>
      </c>
      <c r="Z84" s="67">
        <v>11</v>
      </c>
      <c r="AA84" s="67">
        <v>9</v>
      </c>
      <c r="AB84" s="67">
        <v>12</v>
      </c>
      <c r="AC84" s="67">
        <v>12</v>
      </c>
      <c r="AD84" s="67">
        <v>11</v>
      </c>
      <c r="AE84" s="67">
        <v>9</v>
      </c>
      <c r="AF84" s="67">
        <v>11</v>
      </c>
      <c r="AG84" s="67">
        <v>13</v>
      </c>
      <c r="AH84" s="67">
        <v>11</v>
      </c>
      <c r="AI84" s="67">
        <v>9</v>
      </c>
      <c r="AJ84" s="67">
        <v>11</v>
      </c>
      <c r="AK84" s="67">
        <v>12</v>
      </c>
      <c r="AL84" s="67">
        <v>11</v>
      </c>
      <c r="AM84" s="67">
        <v>10</v>
      </c>
      <c r="AN84" s="67">
        <v>14</v>
      </c>
      <c r="AO84" s="67">
        <v>13</v>
      </c>
      <c r="AP84" s="67">
        <v>12</v>
      </c>
      <c r="AQ84" s="67">
        <v>10</v>
      </c>
      <c r="AR84" s="67">
        <v>13</v>
      </c>
      <c r="AS84" s="67">
        <v>13</v>
      </c>
      <c r="AT84" s="67">
        <v>12</v>
      </c>
      <c r="AU84" s="67">
        <v>9</v>
      </c>
      <c r="AV84" s="67">
        <v>13</v>
      </c>
      <c r="AW84" s="67">
        <v>14</v>
      </c>
      <c r="AX84" s="67">
        <v>11</v>
      </c>
      <c r="AY84" s="67">
        <v>9</v>
      </c>
      <c r="AZ84" s="67">
        <v>12</v>
      </c>
      <c r="BA84" s="67">
        <v>13</v>
      </c>
      <c r="BB84" s="67">
        <v>11</v>
      </c>
    </row>
    <row r="85" spans="1:54" x14ac:dyDescent="0.2">
      <c r="B85" s="57" t="s">
        <v>90</v>
      </c>
      <c r="C85" s="67">
        <v>6</v>
      </c>
      <c r="D85" s="67">
        <v>9</v>
      </c>
      <c r="E85" s="67">
        <v>9</v>
      </c>
      <c r="F85" s="67">
        <v>8</v>
      </c>
      <c r="G85" s="67">
        <v>6</v>
      </c>
      <c r="H85" s="67">
        <v>9</v>
      </c>
      <c r="I85" s="67">
        <v>8</v>
      </c>
      <c r="J85" s="67">
        <v>7</v>
      </c>
      <c r="K85" s="67">
        <v>4</v>
      </c>
      <c r="L85" s="67">
        <v>9</v>
      </c>
      <c r="M85" s="67">
        <v>9</v>
      </c>
      <c r="N85" s="67">
        <v>7</v>
      </c>
      <c r="O85" s="67">
        <v>6</v>
      </c>
      <c r="P85" s="67">
        <v>9</v>
      </c>
      <c r="Q85" s="67">
        <v>8</v>
      </c>
      <c r="R85" s="67">
        <v>8</v>
      </c>
      <c r="S85" s="67">
        <v>5</v>
      </c>
      <c r="T85" s="67">
        <v>7</v>
      </c>
      <c r="U85" s="67">
        <v>9</v>
      </c>
      <c r="V85" s="67">
        <v>6</v>
      </c>
      <c r="W85" s="67">
        <v>6</v>
      </c>
      <c r="X85" s="67">
        <v>9</v>
      </c>
      <c r="Y85" s="67">
        <v>9</v>
      </c>
      <c r="Z85" s="67">
        <v>7</v>
      </c>
      <c r="AA85" s="67">
        <v>7</v>
      </c>
      <c r="AB85" s="67">
        <v>10</v>
      </c>
      <c r="AC85" s="67">
        <v>10</v>
      </c>
      <c r="AD85" s="67">
        <v>9</v>
      </c>
      <c r="AE85" s="67">
        <v>6</v>
      </c>
      <c r="AF85" s="67">
        <v>9</v>
      </c>
      <c r="AG85" s="67">
        <v>10</v>
      </c>
      <c r="AH85" s="67">
        <v>8</v>
      </c>
      <c r="AI85" s="67">
        <v>6</v>
      </c>
      <c r="AJ85" s="67">
        <v>9</v>
      </c>
      <c r="AK85" s="67">
        <v>10</v>
      </c>
      <c r="AL85" s="67">
        <v>8</v>
      </c>
      <c r="AM85" s="67">
        <v>6</v>
      </c>
      <c r="AN85" s="67">
        <v>10</v>
      </c>
      <c r="AO85" s="67">
        <v>10</v>
      </c>
      <c r="AP85" s="67">
        <v>8</v>
      </c>
      <c r="AQ85" s="67">
        <v>7</v>
      </c>
      <c r="AR85" s="67">
        <v>9</v>
      </c>
      <c r="AS85" s="67">
        <v>10</v>
      </c>
      <c r="AT85" s="67">
        <v>8</v>
      </c>
      <c r="AU85" s="67">
        <v>5</v>
      </c>
      <c r="AV85" s="67">
        <v>9</v>
      </c>
      <c r="AW85" s="67">
        <v>10</v>
      </c>
      <c r="AX85" s="67">
        <v>7</v>
      </c>
      <c r="AY85" s="67">
        <v>6</v>
      </c>
      <c r="AZ85" s="67">
        <v>9</v>
      </c>
      <c r="BA85" s="67">
        <v>10</v>
      </c>
      <c r="BB85" s="67">
        <v>8</v>
      </c>
    </row>
    <row r="86" spans="1:54" x14ac:dyDescent="0.2">
      <c r="B86" s="57" t="s">
        <v>91</v>
      </c>
      <c r="C86" s="67">
        <v>4</v>
      </c>
      <c r="D86" s="67">
        <v>7</v>
      </c>
      <c r="E86" s="67">
        <v>6</v>
      </c>
      <c r="F86" s="67">
        <v>5</v>
      </c>
      <c r="G86" s="67">
        <v>3</v>
      </c>
      <c r="H86" s="67">
        <v>5</v>
      </c>
      <c r="I86" s="67">
        <v>7</v>
      </c>
      <c r="J86" s="67">
        <v>5</v>
      </c>
      <c r="K86" s="67">
        <v>3</v>
      </c>
      <c r="L86" s="67">
        <v>6</v>
      </c>
      <c r="M86" s="67">
        <v>8</v>
      </c>
      <c r="N86" s="67">
        <v>5</v>
      </c>
      <c r="O86" s="67">
        <v>4</v>
      </c>
      <c r="P86" s="67">
        <v>6</v>
      </c>
      <c r="Q86" s="67">
        <v>7</v>
      </c>
      <c r="R86" s="67">
        <v>5</v>
      </c>
      <c r="S86" s="67">
        <v>3</v>
      </c>
      <c r="T86" s="67">
        <v>5</v>
      </c>
      <c r="U86" s="67">
        <v>7</v>
      </c>
      <c r="V86" s="67">
        <v>4</v>
      </c>
      <c r="W86" s="67">
        <v>4</v>
      </c>
      <c r="X86" s="67">
        <v>6</v>
      </c>
      <c r="Y86" s="67">
        <v>8</v>
      </c>
      <c r="Z86" s="67">
        <v>5</v>
      </c>
      <c r="AA86" s="67">
        <v>5</v>
      </c>
      <c r="AB86" s="67">
        <v>7</v>
      </c>
      <c r="AC86" s="67">
        <v>9</v>
      </c>
      <c r="AD86" s="67">
        <v>7</v>
      </c>
      <c r="AE86" s="67">
        <v>4</v>
      </c>
      <c r="AF86" s="67">
        <v>7</v>
      </c>
      <c r="AG86" s="67">
        <v>8</v>
      </c>
      <c r="AH86" s="67">
        <v>6</v>
      </c>
      <c r="AI86" s="67">
        <v>4</v>
      </c>
      <c r="AJ86" s="67">
        <v>7</v>
      </c>
      <c r="AK86" s="67">
        <v>8</v>
      </c>
      <c r="AL86" s="67">
        <v>6</v>
      </c>
      <c r="AM86" s="67">
        <v>4</v>
      </c>
      <c r="AN86" s="67">
        <v>7</v>
      </c>
      <c r="AO86" s="67">
        <v>8</v>
      </c>
      <c r="AP86" s="67">
        <v>6</v>
      </c>
      <c r="AQ86" s="67">
        <v>4</v>
      </c>
      <c r="AR86" s="67">
        <v>6</v>
      </c>
      <c r="AS86" s="67">
        <v>8</v>
      </c>
      <c r="AT86" s="67">
        <v>6</v>
      </c>
      <c r="AU86" s="67">
        <v>3</v>
      </c>
      <c r="AV86" s="67">
        <v>6</v>
      </c>
      <c r="AW86" s="67">
        <v>9</v>
      </c>
      <c r="AX86" s="67">
        <v>5</v>
      </c>
      <c r="AY86" s="67">
        <v>4</v>
      </c>
      <c r="AZ86" s="67">
        <v>7</v>
      </c>
      <c r="BA86" s="67">
        <v>8</v>
      </c>
      <c r="BB86" s="67">
        <v>6</v>
      </c>
    </row>
    <row r="87" spans="1:54" x14ac:dyDescent="0.2">
      <c r="B87" s="57" t="s">
        <v>92</v>
      </c>
      <c r="C87" s="67">
        <v>2</v>
      </c>
      <c r="D87" s="67">
        <v>4</v>
      </c>
      <c r="E87" s="67">
        <v>5</v>
      </c>
      <c r="F87" s="67">
        <v>3</v>
      </c>
      <c r="G87" s="67">
        <v>2</v>
      </c>
      <c r="H87" s="67">
        <v>3</v>
      </c>
      <c r="I87" s="67">
        <v>4</v>
      </c>
      <c r="J87" s="67">
        <v>3</v>
      </c>
      <c r="K87" s="67">
        <v>2</v>
      </c>
      <c r="L87" s="67">
        <v>4</v>
      </c>
      <c r="M87" s="67">
        <v>4</v>
      </c>
      <c r="N87" s="67">
        <v>3</v>
      </c>
      <c r="O87" s="67">
        <v>2</v>
      </c>
      <c r="P87" s="67">
        <v>4</v>
      </c>
      <c r="Q87" s="67">
        <v>4</v>
      </c>
      <c r="R87" s="67">
        <v>3</v>
      </c>
      <c r="S87" s="67">
        <v>2</v>
      </c>
      <c r="T87" s="67">
        <v>4</v>
      </c>
      <c r="U87" s="67">
        <v>3</v>
      </c>
      <c r="V87" s="67">
        <v>3</v>
      </c>
      <c r="W87" s="67">
        <v>2</v>
      </c>
      <c r="X87" s="67">
        <v>4</v>
      </c>
      <c r="Y87" s="67">
        <v>5</v>
      </c>
      <c r="Z87" s="67">
        <v>3</v>
      </c>
      <c r="AA87" s="67">
        <v>3</v>
      </c>
      <c r="AB87" s="67">
        <v>6</v>
      </c>
      <c r="AC87" s="67">
        <v>6</v>
      </c>
      <c r="AD87" s="67">
        <v>5</v>
      </c>
      <c r="AE87" s="67">
        <v>3</v>
      </c>
      <c r="AF87" s="67">
        <v>5</v>
      </c>
      <c r="AG87" s="67">
        <v>6</v>
      </c>
      <c r="AH87" s="67">
        <v>5</v>
      </c>
      <c r="AI87" s="67">
        <v>3</v>
      </c>
      <c r="AJ87" s="67">
        <v>5</v>
      </c>
      <c r="AK87" s="67">
        <v>6</v>
      </c>
      <c r="AL87" s="67">
        <v>4</v>
      </c>
      <c r="AM87" s="67">
        <v>2</v>
      </c>
      <c r="AN87" s="67">
        <v>5</v>
      </c>
      <c r="AO87" s="67">
        <v>4</v>
      </c>
      <c r="AP87" s="67">
        <v>4</v>
      </c>
      <c r="AQ87" s="67">
        <v>3</v>
      </c>
      <c r="AR87" s="67">
        <v>4</v>
      </c>
      <c r="AS87" s="67">
        <v>5</v>
      </c>
      <c r="AT87" s="67">
        <v>4</v>
      </c>
      <c r="AU87" s="67">
        <v>2</v>
      </c>
      <c r="AV87" s="67">
        <v>4</v>
      </c>
      <c r="AW87" s="67">
        <v>6</v>
      </c>
      <c r="AX87" s="67">
        <v>3</v>
      </c>
      <c r="AY87" s="67">
        <v>3</v>
      </c>
      <c r="AZ87" s="67">
        <v>5</v>
      </c>
      <c r="BA87" s="67">
        <v>5</v>
      </c>
      <c r="BB87" s="67">
        <v>4</v>
      </c>
    </row>
    <row r="88" spans="1:54" x14ac:dyDescent="0.2">
      <c r="B88" s="57" t="s">
        <v>93</v>
      </c>
      <c r="C88" s="67">
        <v>4</v>
      </c>
      <c r="D88" s="67">
        <v>11</v>
      </c>
      <c r="E88" s="67">
        <v>8</v>
      </c>
      <c r="F88" s="67">
        <v>8</v>
      </c>
      <c r="G88" s="67">
        <v>4</v>
      </c>
      <c r="H88" s="67">
        <v>8</v>
      </c>
      <c r="I88" s="67">
        <v>7</v>
      </c>
      <c r="J88" s="67">
        <v>6</v>
      </c>
      <c r="K88" s="67">
        <v>3</v>
      </c>
      <c r="L88" s="67">
        <v>9</v>
      </c>
      <c r="M88" s="67">
        <v>6</v>
      </c>
      <c r="N88" s="67">
        <v>6</v>
      </c>
      <c r="O88" s="67">
        <v>6</v>
      </c>
      <c r="P88" s="67">
        <v>10</v>
      </c>
      <c r="Q88" s="67">
        <v>5</v>
      </c>
      <c r="R88" s="67">
        <v>8</v>
      </c>
      <c r="S88" s="67">
        <v>5</v>
      </c>
      <c r="T88" s="67">
        <v>11</v>
      </c>
      <c r="U88" s="67">
        <v>8</v>
      </c>
      <c r="V88" s="67">
        <v>8</v>
      </c>
      <c r="W88" s="67">
        <v>5</v>
      </c>
      <c r="X88" s="67">
        <v>11</v>
      </c>
      <c r="Y88" s="67">
        <v>9</v>
      </c>
      <c r="Z88" s="67">
        <v>8</v>
      </c>
      <c r="AA88" s="67">
        <v>8</v>
      </c>
      <c r="AB88" s="67">
        <v>18</v>
      </c>
      <c r="AC88" s="67">
        <v>14</v>
      </c>
      <c r="AD88" s="67">
        <v>14</v>
      </c>
      <c r="AE88" s="67">
        <v>7</v>
      </c>
      <c r="AF88" s="67">
        <v>22</v>
      </c>
      <c r="AG88" s="67">
        <v>10</v>
      </c>
      <c r="AH88" s="67">
        <v>16</v>
      </c>
      <c r="AI88" s="67">
        <v>7</v>
      </c>
      <c r="AJ88" s="67">
        <v>18</v>
      </c>
      <c r="AK88" s="67">
        <v>14</v>
      </c>
      <c r="AL88" s="67">
        <v>13</v>
      </c>
      <c r="AM88" s="67">
        <v>4</v>
      </c>
      <c r="AN88" s="67">
        <v>10</v>
      </c>
      <c r="AO88" s="67">
        <v>11</v>
      </c>
      <c r="AP88" s="67">
        <v>8</v>
      </c>
      <c r="AQ88" s="67">
        <v>7</v>
      </c>
      <c r="AR88" s="67">
        <v>13</v>
      </c>
      <c r="AS88" s="67">
        <v>9</v>
      </c>
      <c r="AT88" s="67">
        <v>10</v>
      </c>
      <c r="AU88" s="67">
        <v>4</v>
      </c>
      <c r="AV88" s="67">
        <v>11</v>
      </c>
      <c r="AW88" s="67">
        <v>11</v>
      </c>
      <c r="AX88" s="67">
        <v>8</v>
      </c>
      <c r="AY88" s="67">
        <v>6</v>
      </c>
      <c r="AZ88" s="67">
        <v>16</v>
      </c>
      <c r="BA88" s="67">
        <v>11</v>
      </c>
      <c r="BB88" s="67">
        <v>11</v>
      </c>
    </row>
    <row r="89" spans="1:54" x14ac:dyDescent="0.2">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row>
    <row r="90" spans="1:54" x14ac:dyDescent="0.2">
      <c r="A90" s="57" t="s">
        <v>71</v>
      </c>
      <c r="B90" s="57" t="s">
        <v>84</v>
      </c>
      <c r="C90" s="67">
        <v>35</v>
      </c>
      <c r="D90" s="67">
        <v>24</v>
      </c>
      <c r="E90" s="67">
        <v>10</v>
      </c>
      <c r="F90" s="67">
        <v>21</v>
      </c>
      <c r="G90" s="67">
        <v>40</v>
      </c>
      <c r="H90" s="67">
        <v>25</v>
      </c>
      <c r="I90" s="67">
        <v>9</v>
      </c>
      <c r="J90" s="67">
        <v>23</v>
      </c>
      <c r="K90" s="67">
        <v>42</v>
      </c>
      <c r="L90" s="67">
        <v>22</v>
      </c>
      <c r="M90" s="67">
        <v>8</v>
      </c>
      <c r="N90" s="67">
        <v>22</v>
      </c>
      <c r="O90" s="67">
        <v>32</v>
      </c>
      <c r="P90" s="67">
        <v>22</v>
      </c>
      <c r="Q90" s="67">
        <v>10</v>
      </c>
      <c r="R90" s="67">
        <v>21</v>
      </c>
      <c r="S90" s="67">
        <v>35</v>
      </c>
      <c r="T90" s="67">
        <v>26</v>
      </c>
      <c r="U90" s="67">
        <v>7</v>
      </c>
      <c r="V90" s="67">
        <v>23</v>
      </c>
      <c r="W90" s="67">
        <v>33</v>
      </c>
      <c r="X90" s="67">
        <v>21</v>
      </c>
      <c r="Y90" s="67">
        <v>11</v>
      </c>
      <c r="Z90" s="67">
        <v>21</v>
      </c>
      <c r="AA90" s="67">
        <v>30</v>
      </c>
      <c r="AB90" s="67">
        <v>19</v>
      </c>
      <c r="AC90" s="67">
        <v>8</v>
      </c>
      <c r="AD90" s="67">
        <v>17</v>
      </c>
      <c r="AE90" s="67">
        <v>32</v>
      </c>
      <c r="AF90" s="67">
        <v>18</v>
      </c>
      <c r="AG90" s="67">
        <v>8</v>
      </c>
      <c r="AH90" s="67">
        <v>17</v>
      </c>
      <c r="AI90" s="67">
        <v>30</v>
      </c>
      <c r="AJ90" s="67">
        <v>21</v>
      </c>
      <c r="AK90" s="67">
        <v>7</v>
      </c>
      <c r="AL90" s="67">
        <v>18</v>
      </c>
      <c r="AM90" s="67">
        <v>26</v>
      </c>
      <c r="AN90" s="67">
        <v>22</v>
      </c>
      <c r="AO90" s="67">
        <v>12</v>
      </c>
      <c r="AP90" s="67">
        <v>21</v>
      </c>
      <c r="AQ90" s="67">
        <v>30</v>
      </c>
      <c r="AR90" s="67">
        <v>21</v>
      </c>
      <c r="AS90" s="67">
        <v>11</v>
      </c>
      <c r="AT90" s="67">
        <v>21</v>
      </c>
      <c r="AU90" s="67">
        <v>29</v>
      </c>
      <c r="AV90" s="67">
        <v>19</v>
      </c>
      <c r="AW90" s="67">
        <v>9</v>
      </c>
      <c r="AX90" s="67">
        <v>18</v>
      </c>
      <c r="AY90" s="67">
        <v>31</v>
      </c>
      <c r="AZ90" s="67">
        <v>20</v>
      </c>
      <c r="BA90" s="67">
        <v>9</v>
      </c>
      <c r="BB90" s="67">
        <v>19</v>
      </c>
    </row>
    <row r="91" spans="1:54" x14ac:dyDescent="0.2">
      <c r="B91" s="57" t="s">
        <v>85</v>
      </c>
      <c r="C91" s="67">
        <v>11</v>
      </c>
      <c r="D91" s="67">
        <v>9</v>
      </c>
      <c r="E91" s="67">
        <v>5</v>
      </c>
      <c r="F91" s="67">
        <v>8</v>
      </c>
      <c r="G91" s="67">
        <v>10</v>
      </c>
      <c r="H91" s="67">
        <v>11</v>
      </c>
      <c r="I91" s="67">
        <v>6</v>
      </c>
      <c r="J91" s="67">
        <v>9</v>
      </c>
      <c r="K91" s="67">
        <v>14</v>
      </c>
      <c r="L91" s="67">
        <v>10</v>
      </c>
      <c r="M91" s="67">
        <v>5</v>
      </c>
      <c r="N91" s="67">
        <v>9</v>
      </c>
      <c r="O91" s="67">
        <v>10</v>
      </c>
      <c r="P91" s="67">
        <v>10</v>
      </c>
      <c r="Q91" s="67">
        <v>5</v>
      </c>
      <c r="R91" s="67">
        <v>9</v>
      </c>
      <c r="S91" s="67">
        <v>12</v>
      </c>
      <c r="T91" s="67">
        <v>11</v>
      </c>
      <c r="U91" s="67">
        <v>4</v>
      </c>
      <c r="V91" s="67">
        <v>9</v>
      </c>
      <c r="W91" s="67">
        <v>12</v>
      </c>
      <c r="X91" s="67">
        <v>9</v>
      </c>
      <c r="Y91" s="67">
        <v>5</v>
      </c>
      <c r="Z91" s="67">
        <v>9</v>
      </c>
      <c r="AA91" s="67">
        <v>9</v>
      </c>
      <c r="AB91" s="67">
        <v>7</v>
      </c>
      <c r="AC91" s="67">
        <v>3</v>
      </c>
      <c r="AD91" s="67">
        <v>6</v>
      </c>
      <c r="AE91" s="67">
        <v>10</v>
      </c>
      <c r="AF91" s="67">
        <v>7</v>
      </c>
      <c r="AG91" s="67">
        <v>4</v>
      </c>
      <c r="AH91" s="67">
        <v>7</v>
      </c>
      <c r="AI91" s="67">
        <v>11</v>
      </c>
      <c r="AJ91" s="67">
        <v>9</v>
      </c>
      <c r="AK91" s="67">
        <v>4</v>
      </c>
      <c r="AL91" s="67">
        <v>8</v>
      </c>
      <c r="AM91" s="67">
        <v>10</v>
      </c>
      <c r="AN91" s="67">
        <v>11</v>
      </c>
      <c r="AO91" s="67">
        <v>7</v>
      </c>
      <c r="AP91" s="67">
        <v>10</v>
      </c>
      <c r="AQ91" s="67">
        <v>11</v>
      </c>
      <c r="AR91" s="67">
        <v>9</v>
      </c>
      <c r="AS91" s="67">
        <v>6</v>
      </c>
      <c r="AT91" s="67">
        <v>9</v>
      </c>
      <c r="AU91" s="67">
        <v>11</v>
      </c>
      <c r="AV91" s="67">
        <v>9</v>
      </c>
      <c r="AW91" s="67">
        <v>5</v>
      </c>
      <c r="AX91" s="67">
        <v>9</v>
      </c>
      <c r="AY91" s="67">
        <v>11</v>
      </c>
      <c r="AZ91" s="67">
        <v>9</v>
      </c>
      <c r="BA91" s="67">
        <v>5</v>
      </c>
      <c r="BB91" s="67">
        <v>8</v>
      </c>
    </row>
    <row r="92" spans="1:54" x14ac:dyDescent="0.2">
      <c r="B92" s="57" t="s">
        <v>86</v>
      </c>
      <c r="C92" s="67">
        <v>12</v>
      </c>
      <c r="D92" s="67">
        <v>12</v>
      </c>
      <c r="E92" s="67">
        <v>10</v>
      </c>
      <c r="F92" s="67">
        <v>11</v>
      </c>
      <c r="G92" s="67">
        <v>10</v>
      </c>
      <c r="H92" s="67">
        <v>14</v>
      </c>
      <c r="I92" s="67">
        <v>10</v>
      </c>
      <c r="J92" s="67">
        <v>13</v>
      </c>
      <c r="K92" s="67">
        <v>11</v>
      </c>
      <c r="L92" s="67">
        <v>14</v>
      </c>
      <c r="M92" s="67">
        <v>11</v>
      </c>
      <c r="N92" s="67">
        <v>13</v>
      </c>
      <c r="O92" s="67">
        <v>12</v>
      </c>
      <c r="P92" s="67">
        <v>13</v>
      </c>
      <c r="Q92" s="67">
        <v>10</v>
      </c>
      <c r="R92" s="67">
        <v>12</v>
      </c>
      <c r="S92" s="67">
        <v>14</v>
      </c>
      <c r="T92" s="67">
        <v>13</v>
      </c>
      <c r="U92" s="67">
        <v>8</v>
      </c>
      <c r="V92" s="67">
        <v>12</v>
      </c>
      <c r="W92" s="67">
        <v>15</v>
      </c>
      <c r="X92" s="67">
        <v>13</v>
      </c>
      <c r="Y92" s="67">
        <v>9</v>
      </c>
      <c r="Z92" s="67">
        <v>12</v>
      </c>
      <c r="AA92" s="67">
        <v>9</v>
      </c>
      <c r="AB92" s="67">
        <v>9</v>
      </c>
      <c r="AC92" s="67">
        <v>6</v>
      </c>
      <c r="AD92" s="67">
        <v>9</v>
      </c>
      <c r="AE92" s="67">
        <v>11</v>
      </c>
      <c r="AF92" s="67">
        <v>10</v>
      </c>
      <c r="AG92" s="67">
        <v>8</v>
      </c>
      <c r="AH92" s="67">
        <v>9</v>
      </c>
      <c r="AI92" s="67">
        <v>16</v>
      </c>
      <c r="AJ92" s="67">
        <v>12</v>
      </c>
      <c r="AK92" s="67">
        <v>7</v>
      </c>
      <c r="AL92" s="67">
        <v>11</v>
      </c>
      <c r="AM92" s="67">
        <v>12</v>
      </c>
      <c r="AN92" s="67">
        <v>14</v>
      </c>
      <c r="AO92" s="67">
        <v>11</v>
      </c>
      <c r="AP92" s="67">
        <v>13</v>
      </c>
      <c r="AQ92" s="67">
        <v>14</v>
      </c>
      <c r="AR92" s="67">
        <v>12</v>
      </c>
      <c r="AS92" s="67">
        <v>10</v>
      </c>
      <c r="AT92" s="67">
        <v>12</v>
      </c>
      <c r="AU92" s="67">
        <v>14</v>
      </c>
      <c r="AV92" s="67">
        <v>13</v>
      </c>
      <c r="AW92" s="67">
        <v>11</v>
      </c>
      <c r="AX92" s="67">
        <v>13</v>
      </c>
      <c r="AY92" s="67">
        <v>13</v>
      </c>
      <c r="AZ92" s="67">
        <v>12</v>
      </c>
      <c r="BA92" s="67">
        <v>9</v>
      </c>
      <c r="BB92" s="67">
        <v>11</v>
      </c>
    </row>
    <row r="93" spans="1:54" x14ac:dyDescent="0.2">
      <c r="B93" s="57" t="s">
        <v>87</v>
      </c>
      <c r="C93" s="67">
        <v>12</v>
      </c>
      <c r="D93" s="67">
        <v>13</v>
      </c>
      <c r="E93" s="67">
        <v>12</v>
      </c>
      <c r="F93" s="67">
        <v>12</v>
      </c>
      <c r="G93" s="67">
        <v>11</v>
      </c>
      <c r="H93" s="67">
        <v>15</v>
      </c>
      <c r="I93" s="67">
        <v>12</v>
      </c>
      <c r="J93" s="67">
        <v>13</v>
      </c>
      <c r="K93" s="67">
        <v>11</v>
      </c>
      <c r="L93" s="67">
        <v>15</v>
      </c>
      <c r="M93" s="67">
        <v>12</v>
      </c>
      <c r="N93" s="67">
        <v>14</v>
      </c>
      <c r="O93" s="67">
        <v>11</v>
      </c>
      <c r="P93" s="67">
        <v>14</v>
      </c>
      <c r="Q93" s="67">
        <v>12</v>
      </c>
      <c r="R93" s="67">
        <v>13</v>
      </c>
      <c r="S93" s="67">
        <v>11</v>
      </c>
      <c r="T93" s="67">
        <v>13</v>
      </c>
      <c r="U93" s="67">
        <v>10</v>
      </c>
      <c r="V93" s="67">
        <v>12</v>
      </c>
      <c r="W93" s="67">
        <v>12</v>
      </c>
      <c r="X93" s="67">
        <v>14</v>
      </c>
      <c r="Y93" s="67">
        <v>11</v>
      </c>
      <c r="Z93" s="67">
        <v>13</v>
      </c>
      <c r="AA93" s="67">
        <v>10</v>
      </c>
      <c r="AB93" s="67">
        <v>11</v>
      </c>
      <c r="AC93" s="67">
        <v>8</v>
      </c>
      <c r="AD93" s="67">
        <v>10</v>
      </c>
      <c r="AE93" s="67">
        <v>12</v>
      </c>
      <c r="AF93" s="67">
        <v>11</v>
      </c>
      <c r="AG93" s="67">
        <v>9</v>
      </c>
      <c r="AH93" s="67">
        <v>11</v>
      </c>
      <c r="AI93" s="67">
        <v>12</v>
      </c>
      <c r="AJ93" s="67">
        <v>12</v>
      </c>
      <c r="AK93" s="67">
        <v>9</v>
      </c>
      <c r="AL93" s="67">
        <v>11</v>
      </c>
      <c r="AM93" s="67">
        <v>9</v>
      </c>
      <c r="AN93" s="67">
        <v>13</v>
      </c>
      <c r="AO93" s="67">
        <v>10</v>
      </c>
      <c r="AP93" s="67">
        <v>12</v>
      </c>
      <c r="AQ93" s="67">
        <v>13</v>
      </c>
      <c r="AR93" s="67">
        <v>13</v>
      </c>
      <c r="AS93" s="67">
        <v>11</v>
      </c>
      <c r="AT93" s="67">
        <v>12</v>
      </c>
      <c r="AU93" s="67">
        <v>14</v>
      </c>
      <c r="AV93" s="67">
        <v>15</v>
      </c>
      <c r="AW93" s="67">
        <v>11</v>
      </c>
      <c r="AX93" s="67">
        <v>14</v>
      </c>
      <c r="AY93" s="67">
        <v>12</v>
      </c>
      <c r="AZ93" s="67">
        <v>13</v>
      </c>
      <c r="BA93" s="67">
        <v>10</v>
      </c>
      <c r="BB93" s="67">
        <v>12</v>
      </c>
    </row>
    <row r="94" spans="1:54" x14ac:dyDescent="0.2">
      <c r="B94" s="57" t="s">
        <v>88</v>
      </c>
      <c r="C94" s="67">
        <v>11</v>
      </c>
      <c r="D94" s="67">
        <v>12</v>
      </c>
      <c r="E94" s="67">
        <v>14</v>
      </c>
      <c r="F94" s="67">
        <v>13</v>
      </c>
      <c r="G94" s="67">
        <v>11</v>
      </c>
      <c r="H94" s="67">
        <v>12</v>
      </c>
      <c r="I94" s="67">
        <v>15</v>
      </c>
      <c r="J94" s="67">
        <v>13</v>
      </c>
      <c r="K94" s="67">
        <v>9</v>
      </c>
      <c r="L94" s="67">
        <v>13</v>
      </c>
      <c r="M94" s="67">
        <v>16</v>
      </c>
      <c r="N94" s="67">
        <v>13</v>
      </c>
      <c r="O94" s="67">
        <v>12</v>
      </c>
      <c r="P94" s="67">
        <v>13</v>
      </c>
      <c r="Q94" s="67">
        <v>15</v>
      </c>
      <c r="R94" s="67">
        <v>13</v>
      </c>
      <c r="S94" s="67">
        <v>12</v>
      </c>
      <c r="T94" s="67">
        <v>13</v>
      </c>
      <c r="U94" s="67">
        <v>15</v>
      </c>
      <c r="V94" s="67">
        <v>13</v>
      </c>
      <c r="W94" s="67">
        <v>10</v>
      </c>
      <c r="X94" s="67">
        <v>13</v>
      </c>
      <c r="Y94" s="67">
        <v>15</v>
      </c>
      <c r="Z94" s="67">
        <v>13</v>
      </c>
      <c r="AA94" s="67">
        <v>10</v>
      </c>
      <c r="AB94" s="67">
        <v>11</v>
      </c>
      <c r="AC94" s="67">
        <v>13</v>
      </c>
      <c r="AD94" s="67">
        <v>12</v>
      </c>
      <c r="AE94" s="67">
        <v>10</v>
      </c>
      <c r="AF94" s="67">
        <v>11</v>
      </c>
      <c r="AG94" s="67">
        <v>14</v>
      </c>
      <c r="AH94" s="67">
        <v>11</v>
      </c>
      <c r="AI94" s="67">
        <v>9</v>
      </c>
      <c r="AJ94" s="67">
        <v>12</v>
      </c>
      <c r="AK94" s="67">
        <v>13</v>
      </c>
      <c r="AL94" s="67">
        <v>12</v>
      </c>
      <c r="AM94" s="67">
        <v>11</v>
      </c>
      <c r="AN94" s="67">
        <v>11</v>
      </c>
      <c r="AO94" s="67">
        <v>13</v>
      </c>
      <c r="AP94" s="67">
        <v>11</v>
      </c>
      <c r="AQ94" s="67">
        <v>11</v>
      </c>
      <c r="AR94" s="67">
        <v>11</v>
      </c>
      <c r="AS94" s="67">
        <v>14</v>
      </c>
      <c r="AT94" s="67">
        <v>12</v>
      </c>
      <c r="AU94" s="67">
        <v>13</v>
      </c>
      <c r="AV94" s="67">
        <v>13</v>
      </c>
      <c r="AW94" s="67">
        <v>14</v>
      </c>
      <c r="AX94" s="67">
        <v>13</v>
      </c>
      <c r="AY94" s="67">
        <v>10</v>
      </c>
      <c r="AZ94" s="67">
        <v>12</v>
      </c>
      <c r="BA94" s="67">
        <v>14</v>
      </c>
      <c r="BB94" s="67">
        <v>12</v>
      </c>
    </row>
    <row r="95" spans="1:54" x14ac:dyDescent="0.2">
      <c r="B95" s="57" t="s">
        <v>89</v>
      </c>
      <c r="C95" s="67">
        <v>7</v>
      </c>
      <c r="D95" s="67">
        <v>9</v>
      </c>
      <c r="E95" s="67">
        <v>12</v>
      </c>
      <c r="F95" s="67">
        <v>10</v>
      </c>
      <c r="G95" s="67">
        <v>7</v>
      </c>
      <c r="H95" s="67">
        <v>8</v>
      </c>
      <c r="I95" s="67">
        <v>13</v>
      </c>
      <c r="J95" s="67">
        <v>9</v>
      </c>
      <c r="K95" s="67">
        <v>5</v>
      </c>
      <c r="L95" s="67">
        <v>9</v>
      </c>
      <c r="M95" s="67">
        <v>13</v>
      </c>
      <c r="N95" s="67">
        <v>9</v>
      </c>
      <c r="O95" s="67">
        <v>9</v>
      </c>
      <c r="P95" s="67">
        <v>10</v>
      </c>
      <c r="Q95" s="67">
        <v>13</v>
      </c>
      <c r="R95" s="67">
        <v>10</v>
      </c>
      <c r="S95" s="67">
        <v>6</v>
      </c>
      <c r="T95" s="67">
        <v>8</v>
      </c>
      <c r="U95" s="67">
        <v>14</v>
      </c>
      <c r="V95" s="67">
        <v>9</v>
      </c>
      <c r="W95" s="67">
        <v>7</v>
      </c>
      <c r="X95" s="67">
        <v>9</v>
      </c>
      <c r="Y95" s="67">
        <v>13</v>
      </c>
      <c r="Z95" s="67">
        <v>10</v>
      </c>
      <c r="AA95" s="67">
        <v>8</v>
      </c>
      <c r="AB95" s="67">
        <v>10</v>
      </c>
      <c r="AC95" s="67">
        <v>13</v>
      </c>
      <c r="AD95" s="67">
        <v>10</v>
      </c>
      <c r="AE95" s="67">
        <v>7</v>
      </c>
      <c r="AF95" s="67">
        <v>9</v>
      </c>
      <c r="AG95" s="67">
        <v>14</v>
      </c>
      <c r="AH95" s="67">
        <v>10</v>
      </c>
      <c r="AI95" s="67">
        <v>6</v>
      </c>
      <c r="AJ95" s="67">
        <v>9</v>
      </c>
      <c r="AK95" s="67">
        <v>13</v>
      </c>
      <c r="AL95" s="67">
        <v>9</v>
      </c>
      <c r="AM95" s="67">
        <v>10</v>
      </c>
      <c r="AN95" s="67">
        <v>8</v>
      </c>
      <c r="AO95" s="67">
        <v>11</v>
      </c>
      <c r="AP95" s="67">
        <v>9</v>
      </c>
      <c r="AQ95" s="67">
        <v>7</v>
      </c>
      <c r="AR95" s="67">
        <v>8</v>
      </c>
      <c r="AS95" s="67">
        <v>13</v>
      </c>
      <c r="AT95" s="67">
        <v>9</v>
      </c>
      <c r="AU95" s="67">
        <v>7</v>
      </c>
      <c r="AV95" s="67">
        <v>9</v>
      </c>
      <c r="AW95" s="67">
        <v>13</v>
      </c>
      <c r="AX95" s="67">
        <v>10</v>
      </c>
      <c r="AY95" s="67">
        <v>7</v>
      </c>
      <c r="AZ95" s="67">
        <v>9</v>
      </c>
      <c r="BA95" s="67">
        <v>13</v>
      </c>
      <c r="BB95" s="67">
        <v>10</v>
      </c>
    </row>
    <row r="96" spans="1:54" x14ac:dyDescent="0.2">
      <c r="B96" s="57" t="s">
        <v>90</v>
      </c>
      <c r="C96" s="67">
        <v>4</v>
      </c>
      <c r="D96" s="67">
        <v>7</v>
      </c>
      <c r="E96" s="67">
        <v>10</v>
      </c>
      <c r="F96" s="67">
        <v>7</v>
      </c>
      <c r="G96" s="67">
        <v>4</v>
      </c>
      <c r="H96" s="67">
        <v>5</v>
      </c>
      <c r="I96" s="67">
        <v>10</v>
      </c>
      <c r="J96" s="67">
        <v>6</v>
      </c>
      <c r="K96" s="67">
        <v>3</v>
      </c>
      <c r="L96" s="67">
        <v>6</v>
      </c>
      <c r="M96" s="67">
        <v>11</v>
      </c>
      <c r="N96" s="67">
        <v>6</v>
      </c>
      <c r="O96" s="67">
        <v>5</v>
      </c>
      <c r="P96" s="67">
        <v>6</v>
      </c>
      <c r="Q96" s="67">
        <v>10</v>
      </c>
      <c r="R96" s="67">
        <v>7</v>
      </c>
      <c r="S96" s="67">
        <v>3</v>
      </c>
      <c r="T96" s="67">
        <v>5</v>
      </c>
      <c r="U96" s="67">
        <v>11</v>
      </c>
      <c r="V96" s="67">
        <v>6</v>
      </c>
      <c r="W96" s="67">
        <v>4</v>
      </c>
      <c r="X96" s="67">
        <v>6</v>
      </c>
      <c r="Y96" s="67">
        <v>10</v>
      </c>
      <c r="Z96" s="67">
        <v>7</v>
      </c>
      <c r="AA96" s="67">
        <v>6</v>
      </c>
      <c r="AB96" s="67">
        <v>7</v>
      </c>
      <c r="AC96" s="67">
        <v>11</v>
      </c>
      <c r="AD96" s="67">
        <v>8</v>
      </c>
      <c r="AE96" s="67">
        <v>4</v>
      </c>
      <c r="AF96" s="67">
        <v>7</v>
      </c>
      <c r="AG96" s="67">
        <v>12</v>
      </c>
      <c r="AH96" s="67">
        <v>8</v>
      </c>
      <c r="AI96" s="67">
        <v>4</v>
      </c>
      <c r="AJ96" s="67">
        <v>6</v>
      </c>
      <c r="AK96" s="67">
        <v>11</v>
      </c>
      <c r="AL96" s="67">
        <v>7</v>
      </c>
      <c r="AM96" s="67">
        <v>7</v>
      </c>
      <c r="AN96" s="67">
        <v>5</v>
      </c>
      <c r="AO96" s="67">
        <v>9</v>
      </c>
      <c r="AP96" s="67">
        <v>6</v>
      </c>
      <c r="AQ96" s="67">
        <v>5</v>
      </c>
      <c r="AR96" s="67">
        <v>6</v>
      </c>
      <c r="AS96" s="67">
        <v>10</v>
      </c>
      <c r="AT96" s="67">
        <v>7</v>
      </c>
      <c r="AU96" s="67">
        <v>4</v>
      </c>
      <c r="AV96" s="67">
        <v>6</v>
      </c>
      <c r="AW96" s="67">
        <v>10</v>
      </c>
      <c r="AX96" s="67">
        <v>7</v>
      </c>
      <c r="AY96" s="67">
        <v>4</v>
      </c>
      <c r="AZ96" s="67">
        <v>6</v>
      </c>
      <c r="BA96" s="67">
        <v>11</v>
      </c>
      <c r="BB96" s="67">
        <v>7</v>
      </c>
    </row>
    <row r="97" spans="1:54" x14ac:dyDescent="0.2">
      <c r="B97" s="57" t="s">
        <v>91</v>
      </c>
      <c r="C97" s="67">
        <v>3</v>
      </c>
      <c r="D97" s="67">
        <v>4</v>
      </c>
      <c r="E97" s="67">
        <v>9</v>
      </c>
      <c r="F97" s="67">
        <v>5</v>
      </c>
      <c r="G97" s="67">
        <v>2</v>
      </c>
      <c r="H97" s="67">
        <v>3</v>
      </c>
      <c r="I97" s="67">
        <v>9</v>
      </c>
      <c r="J97" s="67">
        <v>5</v>
      </c>
      <c r="K97" s="67">
        <v>2</v>
      </c>
      <c r="L97" s="67">
        <v>4</v>
      </c>
      <c r="M97" s="67">
        <v>9</v>
      </c>
      <c r="N97" s="67">
        <v>5</v>
      </c>
      <c r="O97" s="67">
        <v>3</v>
      </c>
      <c r="P97" s="67">
        <v>4</v>
      </c>
      <c r="Q97" s="67">
        <v>9</v>
      </c>
      <c r="R97" s="67">
        <v>5</v>
      </c>
      <c r="S97" s="67">
        <v>2</v>
      </c>
      <c r="T97" s="67">
        <v>3</v>
      </c>
      <c r="U97" s="67">
        <v>11</v>
      </c>
      <c r="V97" s="67">
        <v>5</v>
      </c>
      <c r="W97" s="67">
        <v>3</v>
      </c>
      <c r="X97" s="67">
        <v>4</v>
      </c>
      <c r="Y97" s="67">
        <v>9</v>
      </c>
      <c r="Z97" s="67">
        <v>5</v>
      </c>
      <c r="AA97" s="67">
        <v>4</v>
      </c>
      <c r="AB97" s="67">
        <v>6</v>
      </c>
      <c r="AC97" s="67">
        <v>10</v>
      </c>
      <c r="AD97" s="67">
        <v>7</v>
      </c>
      <c r="AE97" s="67">
        <v>3</v>
      </c>
      <c r="AF97" s="67">
        <v>5</v>
      </c>
      <c r="AG97" s="67">
        <v>10</v>
      </c>
      <c r="AH97" s="67">
        <v>6</v>
      </c>
      <c r="AI97" s="67">
        <v>3</v>
      </c>
      <c r="AJ97" s="67">
        <v>5</v>
      </c>
      <c r="AK97" s="67">
        <v>10</v>
      </c>
      <c r="AL97" s="67">
        <v>6</v>
      </c>
      <c r="AM97" s="67">
        <v>5</v>
      </c>
      <c r="AN97" s="67">
        <v>4</v>
      </c>
      <c r="AO97" s="67">
        <v>9</v>
      </c>
      <c r="AP97" s="67">
        <v>5</v>
      </c>
      <c r="AQ97" s="67">
        <v>3</v>
      </c>
      <c r="AR97" s="67">
        <v>5</v>
      </c>
      <c r="AS97" s="67">
        <v>9</v>
      </c>
      <c r="AT97" s="67">
        <v>5</v>
      </c>
      <c r="AU97" s="67">
        <v>2</v>
      </c>
      <c r="AV97" s="67">
        <v>4</v>
      </c>
      <c r="AW97" s="67">
        <v>9</v>
      </c>
      <c r="AX97" s="67">
        <v>5</v>
      </c>
      <c r="AY97" s="67">
        <v>3</v>
      </c>
      <c r="AZ97" s="67">
        <v>5</v>
      </c>
      <c r="BA97" s="67">
        <v>10</v>
      </c>
      <c r="BB97" s="67">
        <v>6</v>
      </c>
    </row>
    <row r="98" spans="1:54" x14ac:dyDescent="0.2">
      <c r="B98" s="57" t="s">
        <v>92</v>
      </c>
      <c r="C98" s="67">
        <v>1</v>
      </c>
      <c r="D98" s="67">
        <v>3</v>
      </c>
      <c r="E98" s="67">
        <v>6</v>
      </c>
      <c r="F98" s="67">
        <v>3</v>
      </c>
      <c r="G98" s="67">
        <v>1</v>
      </c>
      <c r="H98" s="67">
        <v>2</v>
      </c>
      <c r="I98" s="67">
        <v>6</v>
      </c>
      <c r="J98" s="67">
        <v>3</v>
      </c>
      <c r="K98" s="67">
        <v>1</v>
      </c>
      <c r="L98" s="67">
        <v>3</v>
      </c>
      <c r="M98" s="67">
        <v>5</v>
      </c>
      <c r="N98" s="67">
        <v>3</v>
      </c>
      <c r="O98" s="67">
        <v>2</v>
      </c>
      <c r="P98" s="67">
        <v>3</v>
      </c>
      <c r="Q98" s="67">
        <v>6</v>
      </c>
      <c r="R98" s="67">
        <v>3</v>
      </c>
      <c r="S98" s="67">
        <v>1</v>
      </c>
      <c r="T98" s="67">
        <v>2</v>
      </c>
      <c r="U98" s="67">
        <v>7</v>
      </c>
      <c r="V98" s="67">
        <v>3</v>
      </c>
      <c r="W98" s="67">
        <v>2</v>
      </c>
      <c r="X98" s="67">
        <v>3</v>
      </c>
      <c r="Y98" s="67">
        <v>6</v>
      </c>
      <c r="Z98" s="67">
        <v>3</v>
      </c>
      <c r="AA98" s="67">
        <v>3</v>
      </c>
      <c r="AB98" s="67">
        <v>5</v>
      </c>
      <c r="AC98" s="67">
        <v>8</v>
      </c>
      <c r="AD98" s="67">
        <v>5</v>
      </c>
      <c r="AE98" s="67">
        <v>2</v>
      </c>
      <c r="AF98" s="67">
        <v>4</v>
      </c>
      <c r="AG98" s="67">
        <v>7</v>
      </c>
      <c r="AH98" s="67">
        <v>5</v>
      </c>
      <c r="AI98" s="67">
        <v>2</v>
      </c>
      <c r="AJ98" s="67">
        <v>4</v>
      </c>
      <c r="AK98" s="67">
        <v>7</v>
      </c>
      <c r="AL98" s="67">
        <v>4</v>
      </c>
      <c r="AM98" s="67">
        <v>3</v>
      </c>
      <c r="AN98" s="67">
        <v>3</v>
      </c>
      <c r="AO98" s="67">
        <v>5</v>
      </c>
      <c r="AP98" s="67">
        <v>4</v>
      </c>
      <c r="AQ98" s="67">
        <v>2</v>
      </c>
      <c r="AR98" s="67">
        <v>3</v>
      </c>
      <c r="AS98" s="67">
        <v>6</v>
      </c>
      <c r="AT98" s="67">
        <v>4</v>
      </c>
      <c r="AU98" s="67">
        <v>2</v>
      </c>
      <c r="AV98" s="67">
        <v>3</v>
      </c>
      <c r="AW98" s="67">
        <v>6</v>
      </c>
      <c r="AX98" s="67">
        <v>3</v>
      </c>
      <c r="AY98" s="67">
        <v>2</v>
      </c>
      <c r="AZ98" s="67">
        <v>3</v>
      </c>
      <c r="BA98" s="67">
        <v>6</v>
      </c>
      <c r="BB98" s="67">
        <v>4</v>
      </c>
    </row>
    <row r="99" spans="1:54" x14ac:dyDescent="0.2">
      <c r="B99" s="57" t="s">
        <v>93</v>
      </c>
      <c r="C99" s="67">
        <v>4</v>
      </c>
      <c r="D99" s="67">
        <v>7</v>
      </c>
      <c r="E99" s="67">
        <v>11</v>
      </c>
      <c r="F99" s="67">
        <v>8</v>
      </c>
      <c r="G99" s="67">
        <v>3</v>
      </c>
      <c r="H99" s="67">
        <v>5</v>
      </c>
      <c r="I99" s="67">
        <v>10</v>
      </c>
      <c r="J99" s="67">
        <v>6</v>
      </c>
      <c r="K99" s="67">
        <v>2</v>
      </c>
      <c r="L99" s="67">
        <v>5</v>
      </c>
      <c r="M99" s="67">
        <v>10</v>
      </c>
      <c r="N99" s="67">
        <v>6</v>
      </c>
      <c r="O99" s="67">
        <v>4</v>
      </c>
      <c r="P99" s="67">
        <v>6</v>
      </c>
      <c r="Q99" s="67">
        <v>11</v>
      </c>
      <c r="R99" s="67">
        <v>7</v>
      </c>
      <c r="S99" s="67">
        <v>3</v>
      </c>
      <c r="T99" s="67">
        <v>5</v>
      </c>
      <c r="U99" s="67">
        <v>13</v>
      </c>
      <c r="V99" s="67">
        <v>7</v>
      </c>
      <c r="W99" s="67">
        <v>4</v>
      </c>
      <c r="X99" s="67">
        <v>8</v>
      </c>
      <c r="Y99" s="67">
        <v>12</v>
      </c>
      <c r="Z99" s="67">
        <v>8</v>
      </c>
      <c r="AA99" s="67">
        <v>10</v>
      </c>
      <c r="AB99" s="67">
        <v>15</v>
      </c>
      <c r="AC99" s="67">
        <v>19</v>
      </c>
      <c r="AD99" s="67">
        <v>16</v>
      </c>
      <c r="AE99" s="67">
        <v>8</v>
      </c>
      <c r="AF99" s="67">
        <v>18</v>
      </c>
      <c r="AG99" s="67">
        <v>15</v>
      </c>
      <c r="AH99" s="67">
        <v>16</v>
      </c>
      <c r="AI99" s="67">
        <v>7</v>
      </c>
      <c r="AJ99" s="67">
        <v>12</v>
      </c>
      <c r="AK99" s="67">
        <v>19</v>
      </c>
      <c r="AL99" s="67">
        <v>13</v>
      </c>
      <c r="AM99" s="67">
        <v>8</v>
      </c>
      <c r="AN99" s="67">
        <v>8</v>
      </c>
      <c r="AO99" s="67">
        <v>11</v>
      </c>
      <c r="AP99" s="67">
        <v>9</v>
      </c>
      <c r="AQ99" s="67">
        <v>5</v>
      </c>
      <c r="AR99" s="67">
        <v>11</v>
      </c>
      <c r="AS99" s="67">
        <v>12</v>
      </c>
      <c r="AT99" s="67">
        <v>10</v>
      </c>
      <c r="AU99" s="67">
        <v>4</v>
      </c>
      <c r="AV99" s="67">
        <v>8</v>
      </c>
      <c r="AW99" s="67">
        <v>12</v>
      </c>
      <c r="AX99" s="67">
        <v>8</v>
      </c>
      <c r="AY99" s="67">
        <v>6</v>
      </c>
      <c r="AZ99" s="67">
        <v>11</v>
      </c>
      <c r="BA99" s="67">
        <v>15</v>
      </c>
      <c r="BB99" s="67">
        <v>11</v>
      </c>
    </row>
    <row r="100" spans="1:54" x14ac:dyDescent="0.2">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row>
    <row r="101" spans="1:54" x14ac:dyDescent="0.2">
      <c r="A101" s="57" t="s">
        <v>54</v>
      </c>
      <c r="B101" s="57" t="s">
        <v>84</v>
      </c>
      <c r="C101" s="67">
        <v>30</v>
      </c>
      <c r="D101" s="67">
        <v>23</v>
      </c>
      <c r="E101" s="67">
        <v>12</v>
      </c>
      <c r="F101" s="67">
        <v>22</v>
      </c>
      <c r="G101" s="67">
        <v>32</v>
      </c>
      <c r="H101" s="67">
        <v>23</v>
      </c>
      <c r="I101" s="67">
        <v>11</v>
      </c>
      <c r="J101" s="67">
        <v>24</v>
      </c>
      <c r="K101" s="67">
        <v>33</v>
      </c>
      <c r="L101" s="67">
        <v>21</v>
      </c>
      <c r="M101" s="67">
        <v>10</v>
      </c>
      <c r="N101" s="67">
        <v>23</v>
      </c>
      <c r="O101" s="67">
        <v>30</v>
      </c>
      <c r="P101" s="67">
        <v>20</v>
      </c>
      <c r="Q101" s="67">
        <v>11</v>
      </c>
      <c r="R101" s="67">
        <v>23</v>
      </c>
      <c r="S101" s="67">
        <v>30</v>
      </c>
      <c r="T101" s="67">
        <v>22</v>
      </c>
      <c r="U101" s="67">
        <v>8</v>
      </c>
      <c r="V101" s="67">
        <v>23</v>
      </c>
      <c r="W101" s="67">
        <v>29</v>
      </c>
      <c r="X101" s="67">
        <v>20</v>
      </c>
      <c r="Y101" s="67">
        <v>12</v>
      </c>
      <c r="Z101" s="67">
        <v>22</v>
      </c>
      <c r="AA101" s="67">
        <v>28</v>
      </c>
      <c r="AB101" s="67">
        <v>17</v>
      </c>
      <c r="AC101" s="67">
        <v>9</v>
      </c>
      <c r="AD101" s="67">
        <v>18</v>
      </c>
      <c r="AE101" s="67">
        <v>28</v>
      </c>
      <c r="AF101" s="67">
        <v>17</v>
      </c>
      <c r="AG101" s="67">
        <v>9</v>
      </c>
      <c r="AH101" s="67">
        <v>19</v>
      </c>
      <c r="AI101" s="67">
        <v>27</v>
      </c>
      <c r="AJ101" s="67">
        <v>19</v>
      </c>
      <c r="AK101" s="67">
        <v>8</v>
      </c>
      <c r="AL101" s="67">
        <v>19</v>
      </c>
      <c r="AM101" s="67">
        <v>28</v>
      </c>
      <c r="AN101" s="67">
        <v>21</v>
      </c>
      <c r="AO101" s="67">
        <v>13</v>
      </c>
      <c r="AP101" s="67">
        <v>22</v>
      </c>
      <c r="AQ101" s="67">
        <v>26</v>
      </c>
      <c r="AR101" s="67">
        <v>19</v>
      </c>
      <c r="AS101" s="67">
        <v>11</v>
      </c>
      <c r="AT101" s="67">
        <v>21</v>
      </c>
      <c r="AU101" s="67">
        <v>28</v>
      </c>
      <c r="AV101" s="67">
        <v>18</v>
      </c>
      <c r="AW101" s="67">
        <v>10</v>
      </c>
      <c r="AX101" s="67">
        <v>20</v>
      </c>
      <c r="AY101" s="67">
        <v>28</v>
      </c>
      <c r="AZ101" s="67">
        <v>19</v>
      </c>
      <c r="BA101" s="67">
        <v>10</v>
      </c>
      <c r="BB101" s="67">
        <v>20</v>
      </c>
    </row>
    <row r="102" spans="1:54" x14ac:dyDescent="0.2">
      <c r="B102" s="57" t="s">
        <v>85</v>
      </c>
      <c r="C102" s="67">
        <v>10</v>
      </c>
      <c r="D102" s="67">
        <v>9</v>
      </c>
      <c r="E102" s="67">
        <v>6</v>
      </c>
      <c r="F102" s="67">
        <v>8</v>
      </c>
      <c r="G102" s="67">
        <v>10</v>
      </c>
      <c r="H102" s="67">
        <v>10</v>
      </c>
      <c r="I102" s="67">
        <v>6</v>
      </c>
      <c r="J102" s="67">
        <v>9</v>
      </c>
      <c r="K102" s="67">
        <v>12</v>
      </c>
      <c r="L102" s="67">
        <v>9</v>
      </c>
      <c r="M102" s="67">
        <v>6</v>
      </c>
      <c r="N102" s="67">
        <v>10</v>
      </c>
      <c r="O102" s="67">
        <v>10</v>
      </c>
      <c r="P102" s="67">
        <v>9</v>
      </c>
      <c r="Q102" s="67">
        <v>6</v>
      </c>
      <c r="R102" s="67">
        <v>9</v>
      </c>
      <c r="S102" s="67">
        <v>11</v>
      </c>
      <c r="T102" s="67">
        <v>9</v>
      </c>
      <c r="U102" s="67">
        <v>5</v>
      </c>
      <c r="V102" s="67">
        <v>9</v>
      </c>
      <c r="W102" s="67">
        <v>10</v>
      </c>
      <c r="X102" s="67">
        <v>9</v>
      </c>
      <c r="Y102" s="67">
        <v>6</v>
      </c>
      <c r="Z102" s="67">
        <v>9</v>
      </c>
      <c r="AA102" s="67">
        <v>9</v>
      </c>
      <c r="AB102" s="67">
        <v>7</v>
      </c>
      <c r="AC102" s="67">
        <v>4</v>
      </c>
      <c r="AD102" s="67">
        <v>7</v>
      </c>
      <c r="AE102" s="67">
        <v>10</v>
      </c>
      <c r="AF102" s="67">
        <v>7</v>
      </c>
      <c r="AG102" s="67">
        <v>5</v>
      </c>
      <c r="AH102" s="67">
        <v>7</v>
      </c>
      <c r="AI102" s="67">
        <v>10</v>
      </c>
      <c r="AJ102" s="67">
        <v>8</v>
      </c>
      <c r="AK102" s="67">
        <v>4</v>
      </c>
      <c r="AL102" s="67">
        <v>8</v>
      </c>
      <c r="AM102" s="67">
        <v>11</v>
      </c>
      <c r="AN102" s="67">
        <v>10</v>
      </c>
      <c r="AO102" s="67">
        <v>7</v>
      </c>
      <c r="AP102" s="67">
        <v>10</v>
      </c>
      <c r="AQ102" s="67">
        <v>10</v>
      </c>
      <c r="AR102" s="67">
        <v>8</v>
      </c>
      <c r="AS102" s="67">
        <v>7</v>
      </c>
      <c r="AT102" s="67">
        <v>8</v>
      </c>
      <c r="AU102" s="67">
        <v>11</v>
      </c>
      <c r="AV102" s="67">
        <v>9</v>
      </c>
      <c r="AW102" s="67">
        <v>6</v>
      </c>
      <c r="AX102" s="67">
        <v>9</v>
      </c>
      <c r="AY102" s="67">
        <v>10</v>
      </c>
      <c r="AZ102" s="67">
        <v>8</v>
      </c>
      <c r="BA102" s="67">
        <v>5</v>
      </c>
      <c r="BB102" s="67">
        <v>8</v>
      </c>
    </row>
    <row r="103" spans="1:54" x14ac:dyDescent="0.2">
      <c r="B103" s="57" t="s">
        <v>86</v>
      </c>
      <c r="C103" s="67">
        <v>12</v>
      </c>
      <c r="D103" s="67">
        <v>12</v>
      </c>
      <c r="E103" s="67">
        <v>10</v>
      </c>
      <c r="F103" s="67">
        <v>11</v>
      </c>
      <c r="G103" s="67">
        <v>12</v>
      </c>
      <c r="H103" s="67">
        <v>13</v>
      </c>
      <c r="I103" s="67">
        <v>11</v>
      </c>
      <c r="J103" s="67">
        <v>12</v>
      </c>
      <c r="K103" s="67">
        <v>12</v>
      </c>
      <c r="L103" s="67">
        <v>13</v>
      </c>
      <c r="M103" s="67">
        <v>11</v>
      </c>
      <c r="N103" s="67">
        <v>13</v>
      </c>
      <c r="O103" s="67">
        <v>11</v>
      </c>
      <c r="P103" s="67">
        <v>12</v>
      </c>
      <c r="Q103" s="67">
        <v>10</v>
      </c>
      <c r="R103" s="67">
        <v>12</v>
      </c>
      <c r="S103" s="67">
        <v>13</v>
      </c>
      <c r="T103" s="67">
        <v>12</v>
      </c>
      <c r="U103" s="67">
        <v>9</v>
      </c>
      <c r="V103" s="67">
        <v>12</v>
      </c>
      <c r="W103" s="67">
        <v>12</v>
      </c>
      <c r="X103" s="67">
        <v>12</v>
      </c>
      <c r="Y103" s="67">
        <v>10</v>
      </c>
      <c r="Z103" s="67">
        <v>12</v>
      </c>
      <c r="AA103" s="67">
        <v>10</v>
      </c>
      <c r="AB103" s="67">
        <v>9</v>
      </c>
      <c r="AC103" s="67">
        <v>7</v>
      </c>
      <c r="AD103" s="67">
        <v>9</v>
      </c>
      <c r="AE103" s="67">
        <v>12</v>
      </c>
      <c r="AF103" s="67">
        <v>9</v>
      </c>
      <c r="AG103" s="67">
        <v>8</v>
      </c>
      <c r="AH103" s="67">
        <v>10</v>
      </c>
      <c r="AI103" s="67">
        <v>13</v>
      </c>
      <c r="AJ103" s="67">
        <v>11</v>
      </c>
      <c r="AK103" s="67">
        <v>8</v>
      </c>
      <c r="AL103" s="67">
        <v>11</v>
      </c>
      <c r="AM103" s="67">
        <v>12</v>
      </c>
      <c r="AN103" s="67">
        <v>13</v>
      </c>
      <c r="AO103" s="67">
        <v>11</v>
      </c>
      <c r="AP103" s="67">
        <v>12</v>
      </c>
      <c r="AQ103" s="67">
        <v>12</v>
      </c>
      <c r="AR103" s="67">
        <v>11</v>
      </c>
      <c r="AS103" s="67">
        <v>10</v>
      </c>
      <c r="AT103" s="67">
        <v>11</v>
      </c>
      <c r="AU103" s="67">
        <v>13</v>
      </c>
      <c r="AV103" s="67">
        <v>13</v>
      </c>
      <c r="AW103" s="67">
        <v>11</v>
      </c>
      <c r="AX103" s="67">
        <v>13</v>
      </c>
      <c r="AY103" s="67">
        <v>12</v>
      </c>
      <c r="AZ103" s="67">
        <v>11</v>
      </c>
      <c r="BA103" s="67">
        <v>9</v>
      </c>
      <c r="BB103" s="67">
        <v>11</v>
      </c>
    </row>
    <row r="104" spans="1:54" x14ac:dyDescent="0.2">
      <c r="B104" s="57" t="s">
        <v>87</v>
      </c>
      <c r="C104" s="67">
        <v>13</v>
      </c>
      <c r="D104" s="67">
        <v>13</v>
      </c>
      <c r="E104" s="67">
        <v>12</v>
      </c>
      <c r="F104" s="67">
        <v>13</v>
      </c>
      <c r="G104" s="67">
        <v>13</v>
      </c>
      <c r="H104" s="67">
        <v>15</v>
      </c>
      <c r="I104" s="67">
        <v>12</v>
      </c>
      <c r="J104" s="67">
        <v>13</v>
      </c>
      <c r="K104" s="67">
        <v>13</v>
      </c>
      <c r="L104" s="67">
        <v>15</v>
      </c>
      <c r="M104" s="67">
        <v>12</v>
      </c>
      <c r="N104" s="67">
        <v>13</v>
      </c>
      <c r="O104" s="67">
        <v>12</v>
      </c>
      <c r="P104" s="67">
        <v>14</v>
      </c>
      <c r="Q104" s="67">
        <v>12</v>
      </c>
      <c r="R104" s="67">
        <v>13</v>
      </c>
      <c r="S104" s="67">
        <v>13</v>
      </c>
      <c r="T104" s="67">
        <v>14</v>
      </c>
      <c r="U104" s="67">
        <v>11</v>
      </c>
      <c r="V104" s="67">
        <v>13</v>
      </c>
      <c r="W104" s="67">
        <v>12</v>
      </c>
      <c r="X104" s="67">
        <v>14</v>
      </c>
      <c r="Y104" s="67">
        <v>11</v>
      </c>
      <c r="Z104" s="67">
        <v>13</v>
      </c>
      <c r="AA104" s="67">
        <v>11</v>
      </c>
      <c r="AB104" s="67">
        <v>11</v>
      </c>
      <c r="AC104" s="67">
        <v>9</v>
      </c>
      <c r="AD104" s="67">
        <v>11</v>
      </c>
      <c r="AE104" s="67">
        <v>13</v>
      </c>
      <c r="AF104" s="67">
        <v>11</v>
      </c>
      <c r="AG104" s="67">
        <v>10</v>
      </c>
      <c r="AH104" s="67">
        <v>11</v>
      </c>
      <c r="AI104" s="67">
        <v>12</v>
      </c>
      <c r="AJ104" s="67">
        <v>12</v>
      </c>
      <c r="AK104" s="67">
        <v>9</v>
      </c>
      <c r="AL104" s="67">
        <v>11</v>
      </c>
      <c r="AM104" s="67">
        <v>12</v>
      </c>
      <c r="AN104" s="67">
        <v>13</v>
      </c>
      <c r="AO104" s="67">
        <v>11</v>
      </c>
      <c r="AP104" s="67">
        <v>12</v>
      </c>
      <c r="AQ104" s="67">
        <v>13</v>
      </c>
      <c r="AR104" s="67">
        <v>13</v>
      </c>
      <c r="AS104" s="67">
        <v>11</v>
      </c>
      <c r="AT104" s="67">
        <v>13</v>
      </c>
      <c r="AU104" s="67">
        <v>14</v>
      </c>
      <c r="AV104" s="67">
        <v>15</v>
      </c>
      <c r="AW104" s="67">
        <v>12</v>
      </c>
      <c r="AX104" s="67">
        <v>14</v>
      </c>
      <c r="AY104" s="67">
        <v>12</v>
      </c>
      <c r="AZ104" s="67">
        <v>13</v>
      </c>
      <c r="BA104" s="67">
        <v>10</v>
      </c>
      <c r="BB104" s="67">
        <v>12</v>
      </c>
    </row>
    <row r="105" spans="1:54" x14ac:dyDescent="0.2">
      <c r="B105" s="57" t="s">
        <v>88</v>
      </c>
      <c r="C105" s="67">
        <v>13</v>
      </c>
      <c r="D105" s="67">
        <v>13</v>
      </c>
      <c r="E105" s="67">
        <v>14</v>
      </c>
      <c r="F105" s="67">
        <v>13</v>
      </c>
      <c r="G105" s="67">
        <v>13</v>
      </c>
      <c r="H105" s="67">
        <v>13</v>
      </c>
      <c r="I105" s="67">
        <v>15</v>
      </c>
      <c r="J105" s="67">
        <v>13</v>
      </c>
      <c r="K105" s="67">
        <v>11</v>
      </c>
      <c r="L105" s="67">
        <v>14</v>
      </c>
      <c r="M105" s="67">
        <v>15</v>
      </c>
      <c r="N105" s="67">
        <v>13</v>
      </c>
      <c r="O105" s="67">
        <v>13</v>
      </c>
      <c r="P105" s="67">
        <v>14</v>
      </c>
      <c r="Q105" s="67">
        <v>15</v>
      </c>
      <c r="R105" s="67">
        <v>13</v>
      </c>
      <c r="S105" s="67">
        <v>11</v>
      </c>
      <c r="T105" s="67">
        <v>13</v>
      </c>
      <c r="U105" s="67">
        <v>15</v>
      </c>
      <c r="V105" s="67">
        <v>13</v>
      </c>
      <c r="W105" s="67">
        <v>12</v>
      </c>
      <c r="X105" s="67">
        <v>13</v>
      </c>
      <c r="Y105" s="67">
        <v>14</v>
      </c>
      <c r="Z105" s="67">
        <v>13</v>
      </c>
      <c r="AA105" s="67">
        <v>11</v>
      </c>
      <c r="AB105" s="67">
        <v>12</v>
      </c>
      <c r="AC105" s="67">
        <v>13</v>
      </c>
      <c r="AD105" s="67">
        <v>12</v>
      </c>
      <c r="AE105" s="67">
        <v>11</v>
      </c>
      <c r="AF105" s="67">
        <v>11</v>
      </c>
      <c r="AG105" s="67">
        <v>14</v>
      </c>
      <c r="AH105" s="67">
        <v>12</v>
      </c>
      <c r="AI105" s="67">
        <v>11</v>
      </c>
      <c r="AJ105" s="67">
        <v>12</v>
      </c>
      <c r="AK105" s="67">
        <v>13</v>
      </c>
      <c r="AL105" s="67">
        <v>12</v>
      </c>
      <c r="AM105" s="67">
        <v>12</v>
      </c>
      <c r="AN105" s="67">
        <v>12</v>
      </c>
      <c r="AO105" s="67">
        <v>13</v>
      </c>
      <c r="AP105" s="67">
        <v>12</v>
      </c>
      <c r="AQ105" s="67">
        <v>12</v>
      </c>
      <c r="AR105" s="67">
        <v>12</v>
      </c>
      <c r="AS105" s="67">
        <v>14</v>
      </c>
      <c r="AT105" s="67">
        <v>12</v>
      </c>
      <c r="AU105" s="67">
        <v>13</v>
      </c>
      <c r="AV105" s="67">
        <v>14</v>
      </c>
      <c r="AW105" s="67">
        <v>14</v>
      </c>
      <c r="AX105" s="67">
        <v>13</v>
      </c>
      <c r="AY105" s="67">
        <v>12</v>
      </c>
      <c r="AZ105" s="67">
        <v>12</v>
      </c>
      <c r="BA105" s="67">
        <v>14</v>
      </c>
      <c r="BB105" s="67">
        <v>12</v>
      </c>
    </row>
    <row r="106" spans="1:54" x14ac:dyDescent="0.2">
      <c r="B106" s="57" t="s">
        <v>89</v>
      </c>
      <c r="C106" s="67">
        <v>8</v>
      </c>
      <c r="D106" s="67">
        <v>10</v>
      </c>
      <c r="E106" s="67">
        <v>12</v>
      </c>
      <c r="F106" s="67">
        <v>10</v>
      </c>
      <c r="G106" s="67">
        <v>8</v>
      </c>
      <c r="H106" s="67">
        <v>9</v>
      </c>
      <c r="I106" s="67">
        <v>13</v>
      </c>
      <c r="J106" s="67">
        <v>9</v>
      </c>
      <c r="K106" s="67">
        <v>7</v>
      </c>
      <c r="L106" s="67">
        <v>10</v>
      </c>
      <c r="M106" s="67">
        <v>12</v>
      </c>
      <c r="N106" s="67">
        <v>9</v>
      </c>
      <c r="O106" s="67">
        <v>8</v>
      </c>
      <c r="P106" s="67">
        <v>10</v>
      </c>
      <c r="Q106" s="67">
        <v>12</v>
      </c>
      <c r="R106" s="67">
        <v>10</v>
      </c>
      <c r="S106" s="67">
        <v>7</v>
      </c>
      <c r="T106" s="67">
        <v>9</v>
      </c>
      <c r="U106" s="67">
        <v>13</v>
      </c>
      <c r="V106" s="67">
        <v>9</v>
      </c>
      <c r="W106" s="67">
        <v>8</v>
      </c>
      <c r="X106" s="67">
        <v>10</v>
      </c>
      <c r="Y106" s="67">
        <v>12</v>
      </c>
      <c r="Z106" s="67">
        <v>10</v>
      </c>
      <c r="AA106" s="67">
        <v>8</v>
      </c>
      <c r="AB106" s="67">
        <v>10</v>
      </c>
      <c r="AC106" s="67">
        <v>13</v>
      </c>
      <c r="AD106" s="67">
        <v>10</v>
      </c>
      <c r="AE106" s="67">
        <v>8</v>
      </c>
      <c r="AF106" s="67">
        <v>9</v>
      </c>
      <c r="AG106" s="67">
        <v>14</v>
      </c>
      <c r="AH106" s="67">
        <v>10</v>
      </c>
      <c r="AI106" s="67">
        <v>8</v>
      </c>
      <c r="AJ106" s="67">
        <v>10</v>
      </c>
      <c r="AK106" s="67">
        <v>12</v>
      </c>
      <c r="AL106" s="67">
        <v>9</v>
      </c>
      <c r="AM106" s="67">
        <v>8</v>
      </c>
      <c r="AN106" s="67">
        <v>9</v>
      </c>
      <c r="AO106" s="67">
        <v>12</v>
      </c>
      <c r="AP106" s="67">
        <v>9</v>
      </c>
      <c r="AQ106" s="67">
        <v>8</v>
      </c>
      <c r="AR106" s="67">
        <v>9</v>
      </c>
      <c r="AS106" s="67">
        <v>12</v>
      </c>
      <c r="AT106" s="67">
        <v>9</v>
      </c>
      <c r="AU106" s="67">
        <v>8</v>
      </c>
      <c r="AV106" s="67">
        <v>10</v>
      </c>
      <c r="AW106" s="67">
        <v>12</v>
      </c>
      <c r="AX106" s="67">
        <v>10</v>
      </c>
      <c r="AY106" s="67">
        <v>8</v>
      </c>
      <c r="AZ106" s="67">
        <v>10</v>
      </c>
      <c r="BA106" s="67">
        <v>13</v>
      </c>
      <c r="BB106" s="67">
        <v>10</v>
      </c>
    </row>
    <row r="107" spans="1:54" x14ac:dyDescent="0.2">
      <c r="B107" s="57" t="s">
        <v>90</v>
      </c>
      <c r="C107" s="67">
        <v>5</v>
      </c>
      <c r="D107" s="67">
        <v>7</v>
      </c>
      <c r="E107" s="67">
        <v>10</v>
      </c>
      <c r="F107" s="67">
        <v>7</v>
      </c>
      <c r="G107" s="67">
        <v>5</v>
      </c>
      <c r="H107" s="67">
        <v>6</v>
      </c>
      <c r="I107" s="67">
        <v>10</v>
      </c>
      <c r="J107" s="67">
        <v>6</v>
      </c>
      <c r="K107" s="67">
        <v>4</v>
      </c>
      <c r="L107" s="67">
        <v>6</v>
      </c>
      <c r="M107" s="67">
        <v>10</v>
      </c>
      <c r="N107" s="67">
        <v>6</v>
      </c>
      <c r="O107" s="67">
        <v>6</v>
      </c>
      <c r="P107" s="67">
        <v>7</v>
      </c>
      <c r="Q107" s="67">
        <v>10</v>
      </c>
      <c r="R107" s="67">
        <v>7</v>
      </c>
      <c r="S107" s="67">
        <v>5</v>
      </c>
      <c r="T107" s="67">
        <v>6</v>
      </c>
      <c r="U107" s="67">
        <v>11</v>
      </c>
      <c r="V107" s="67">
        <v>6</v>
      </c>
      <c r="W107" s="67">
        <v>5</v>
      </c>
      <c r="X107" s="67">
        <v>7</v>
      </c>
      <c r="Y107" s="67">
        <v>10</v>
      </c>
      <c r="Z107" s="67">
        <v>7</v>
      </c>
      <c r="AA107" s="67">
        <v>6</v>
      </c>
      <c r="AB107" s="67">
        <v>8</v>
      </c>
      <c r="AC107" s="67">
        <v>11</v>
      </c>
      <c r="AD107" s="67">
        <v>8</v>
      </c>
      <c r="AE107" s="67">
        <v>6</v>
      </c>
      <c r="AF107" s="67">
        <v>7</v>
      </c>
      <c r="AG107" s="67">
        <v>11</v>
      </c>
      <c r="AH107" s="67">
        <v>8</v>
      </c>
      <c r="AI107" s="67">
        <v>6</v>
      </c>
      <c r="AJ107" s="67">
        <v>7</v>
      </c>
      <c r="AK107" s="67">
        <v>11</v>
      </c>
      <c r="AL107" s="67">
        <v>7</v>
      </c>
      <c r="AM107" s="67">
        <v>6</v>
      </c>
      <c r="AN107" s="67">
        <v>6</v>
      </c>
      <c r="AO107" s="67">
        <v>9</v>
      </c>
      <c r="AP107" s="67">
        <v>7</v>
      </c>
      <c r="AQ107" s="67">
        <v>6</v>
      </c>
      <c r="AR107" s="67">
        <v>7</v>
      </c>
      <c r="AS107" s="67">
        <v>10</v>
      </c>
      <c r="AT107" s="67">
        <v>7</v>
      </c>
      <c r="AU107" s="67">
        <v>5</v>
      </c>
      <c r="AV107" s="67">
        <v>7</v>
      </c>
      <c r="AW107" s="67">
        <v>10</v>
      </c>
      <c r="AX107" s="67">
        <v>7</v>
      </c>
      <c r="AY107" s="67">
        <v>6</v>
      </c>
      <c r="AZ107" s="67">
        <v>7</v>
      </c>
      <c r="BA107" s="67">
        <v>10</v>
      </c>
      <c r="BB107" s="67">
        <v>7</v>
      </c>
    </row>
    <row r="108" spans="1:54" x14ac:dyDescent="0.2">
      <c r="B108" s="57" t="s">
        <v>91</v>
      </c>
      <c r="C108" s="67">
        <v>3</v>
      </c>
      <c r="D108" s="67">
        <v>5</v>
      </c>
      <c r="E108" s="67">
        <v>9</v>
      </c>
      <c r="F108" s="67">
        <v>5</v>
      </c>
      <c r="G108" s="67">
        <v>3</v>
      </c>
      <c r="H108" s="67">
        <v>4</v>
      </c>
      <c r="I108" s="67">
        <v>8</v>
      </c>
      <c r="J108" s="67">
        <v>4</v>
      </c>
      <c r="K108" s="67">
        <v>2</v>
      </c>
      <c r="L108" s="67">
        <v>4</v>
      </c>
      <c r="M108" s="67">
        <v>8</v>
      </c>
      <c r="N108" s="67">
        <v>4</v>
      </c>
      <c r="O108" s="67">
        <v>3</v>
      </c>
      <c r="P108" s="67">
        <v>4</v>
      </c>
      <c r="Q108" s="67">
        <v>9</v>
      </c>
      <c r="R108" s="67">
        <v>5</v>
      </c>
      <c r="S108" s="67">
        <v>3</v>
      </c>
      <c r="T108" s="67">
        <v>4</v>
      </c>
      <c r="U108" s="67">
        <v>10</v>
      </c>
      <c r="V108" s="67">
        <v>4</v>
      </c>
      <c r="W108" s="67">
        <v>3</v>
      </c>
      <c r="X108" s="67">
        <v>5</v>
      </c>
      <c r="Y108" s="67">
        <v>9</v>
      </c>
      <c r="Z108" s="67">
        <v>5</v>
      </c>
      <c r="AA108" s="67">
        <v>4</v>
      </c>
      <c r="AB108" s="67">
        <v>6</v>
      </c>
      <c r="AC108" s="67">
        <v>9</v>
      </c>
      <c r="AD108" s="67">
        <v>6</v>
      </c>
      <c r="AE108" s="67">
        <v>4</v>
      </c>
      <c r="AF108" s="67">
        <v>6</v>
      </c>
      <c r="AG108" s="67">
        <v>9</v>
      </c>
      <c r="AH108" s="67">
        <v>6</v>
      </c>
      <c r="AI108" s="67">
        <v>4</v>
      </c>
      <c r="AJ108" s="67">
        <v>5</v>
      </c>
      <c r="AK108" s="67">
        <v>10</v>
      </c>
      <c r="AL108" s="67">
        <v>6</v>
      </c>
      <c r="AM108" s="67">
        <v>4</v>
      </c>
      <c r="AN108" s="67">
        <v>5</v>
      </c>
      <c r="AO108" s="67">
        <v>8</v>
      </c>
      <c r="AP108" s="67">
        <v>5</v>
      </c>
      <c r="AQ108" s="67">
        <v>4</v>
      </c>
      <c r="AR108" s="67">
        <v>5</v>
      </c>
      <c r="AS108" s="67">
        <v>9</v>
      </c>
      <c r="AT108" s="67">
        <v>5</v>
      </c>
      <c r="AU108" s="67">
        <v>3</v>
      </c>
      <c r="AV108" s="67">
        <v>5</v>
      </c>
      <c r="AW108" s="67">
        <v>9</v>
      </c>
      <c r="AX108" s="67">
        <v>5</v>
      </c>
      <c r="AY108" s="67">
        <v>3</v>
      </c>
      <c r="AZ108" s="67">
        <v>5</v>
      </c>
      <c r="BA108" s="67">
        <v>9</v>
      </c>
      <c r="BB108" s="67">
        <v>5</v>
      </c>
    </row>
    <row r="109" spans="1:54" x14ac:dyDescent="0.2">
      <c r="B109" s="57" t="s">
        <v>92</v>
      </c>
      <c r="C109" s="67">
        <v>2</v>
      </c>
      <c r="D109" s="67">
        <v>3</v>
      </c>
      <c r="E109" s="67">
        <v>6</v>
      </c>
      <c r="F109" s="67">
        <v>3</v>
      </c>
      <c r="G109" s="67">
        <v>2</v>
      </c>
      <c r="H109" s="67">
        <v>2</v>
      </c>
      <c r="I109" s="67">
        <v>5</v>
      </c>
      <c r="J109" s="67">
        <v>3</v>
      </c>
      <c r="K109" s="67">
        <v>1</v>
      </c>
      <c r="L109" s="67">
        <v>3</v>
      </c>
      <c r="M109" s="67">
        <v>5</v>
      </c>
      <c r="N109" s="67">
        <v>3</v>
      </c>
      <c r="O109" s="67">
        <v>2</v>
      </c>
      <c r="P109" s="67">
        <v>3</v>
      </c>
      <c r="Q109" s="67">
        <v>5</v>
      </c>
      <c r="R109" s="67">
        <v>3</v>
      </c>
      <c r="S109" s="67">
        <v>2</v>
      </c>
      <c r="T109" s="67">
        <v>3</v>
      </c>
      <c r="U109" s="67">
        <v>6</v>
      </c>
      <c r="V109" s="67">
        <v>3</v>
      </c>
      <c r="W109" s="67">
        <v>2</v>
      </c>
      <c r="X109" s="67">
        <v>3</v>
      </c>
      <c r="Y109" s="67">
        <v>5</v>
      </c>
      <c r="Z109" s="67">
        <v>3</v>
      </c>
      <c r="AA109" s="67">
        <v>3</v>
      </c>
      <c r="AB109" s="67">
        <v>5</v>
      </c>
      <c r="AC109" s="67">
        <v>7</v>
      </c>
      <c r="AD109" s="67">
        <v>5</v>
      </c>
      <c r="AE109" s="67">
        <v>2</v>
      </c>
      <c r="AF109" s="67">
        <v>4</v>
      </c>
      <c r="AG109" s="67">
        <v>7</v>
      </c>
      <c r="AH109" s="67">
        <v>4</v>
      </c>
      <c r="AI109" s="67">
        <v>3</v>
      </c>
      <c r="AJ109" s="67">
        <v>4</v>
      </c>
      <c r="AK109" s="67">
        <v>7</v>
      </c>
      <c r="AL109" s="67">
        <v>4</v>
      </c>
      <c r="AM109" s="67">
        <v>2</v>
      </c>
      <c r="AN109" s="67">
        <v>3</v>
      </c>
      <c r="AO109" s="67">
        <v>5</v>
      </c>
      <c r="AP109" s="67">
        <v>3</v>
      </c>
      <c r="AQ109" s="67">
        <v>2</v>
      </c>
      <c r="AR109" s="67">
        <v>4</v>
      </c>
      <c r="AS109" s="67">
        <v>5</v>
      </c>
      <c r="AT109" s="67">
        <v>3</v>
      </c>
      <c r="AU109" s="67">
        <v>2</v>
      </c>
      <c r="AV109" s="67">
        <v>3</v>
      </c>
      <c r="AW109" s="67">
        <v>6</v>
      </c>
      <c r="AX109" s="67">
        <v>3</v>
      </c>
      <c r="AY109" s="67">
        <v>2</v>
      </c>
      <c r="AZ109" s="67">
        <v>4</v>
      </c>
      <c r="BA109" s="67">
        <v>6</v>
      </c>
      <c r="BB109" s="67">
        <v>4</v>
      </c>
    </row>
    <row r="110" spans="1:54" x14ac:dyDescent="0.2">
      <c r="A110" s="58"/>
      <c r="B110" s="58" t="s">
        <v>93</v>
      </c>
      <c r="C110" s="127">
        <v>4</v>
      </c>
      <c r="D110" s="127">
        <v>7</v>
      </c>
      <c r="E110" s="127">
        <v>11</v>
      </c>
      <c r="F110" s="127">
        <v>7</v>
      </c>
      <c r="G110" s="127">
        <v>4</v>
      </c>
      <c r="H110" s="127">
        <v>5</v>
      </c>
      <c r="I110" s="127">
        <v>9</v>
      </c>
      <c r="J110" s="127">
        <v>5</v>
      </c>
      <c r="K110" s="127">
        <v>4</v>
      </c>
      <c r="L110" s="127">
        <v>6</v>
      </c>
      <c r="M110" s="127">
        <v>9</v>
      </c>
      <c r="N110" s="127">
        <v>6</v>
      </c>
      <c r="O110" s="127">
        <v>5</v>
      </c>
      <c r="P110" s="127">
        <v>7</v>
      </c>
      <c r="Q110" s="127">
        <v>10</v>
      </c>
      <c r="R110" s="127">
        <v>7</v>
      </c>
      <c r="S110" s="127">
        <v>5</v>
      </c>
      <c r="T110" s="127">
        <v>7</v>
      </c>
      <c r="U110" s="127">
        <v>12</v>
      </c>
      <c r="V110" s="127">
        <v>7</v>
      </c>
      <c r="W110" s="127">
        <v>6</v>
      </c>
      <c r="X110" s="127">
        <v>8</v>
      </c>
      <c r="Y110" s="127">
        <v>11</v>
      </c>
      <c r="Z110" s="127">
        <v>8</v>
      </c>
      <c r="AA110" s="127">
        <v>9</v>
      </c>
      <c r="AB110" s="127">
        <v>16</v>
      </c>
      <c r="AC110" s="127">
        <v>18</v>
      </c>
      <c r="AD110" s="127">
        <v>14</v>
      </c>
      <c r="AE110" s="127">
        <v>8</v>
      </c>
      <c r="AF110" s="127">
        <v>18</v>
      </c>
      <c r="AG110" s="127">
        <v>14</v>
      </c>
      <c r="AH110" s="127">
        <v>15</v>
      </c>
      <c r="AI110" s="127">
        <v>7</v>
      </c>
      <c r="AJ110" s="127">
        <v>13</v>
      </c>
      <c r="AK110" s="127">
        <v>18</v>
      </c>
      <c r="AL110" s="127">
        <v>12</v>
      </c>
      <c r="AM110" s="127">
        <v>6</v>
      </c>
      <c r="AN110" s="127">
        <v>9</v>
      </c>
      <c r="AO110" s="127">
        <v>11</v>
      </c>
      <c r="AP110" s="127">
        <v>8</v>
      </c>
      <c r="AQ110" s="127">
        <v>7</v>
      </c>
      <c r="AR110" s="127">
        <v>11</v>
      </c>
      <c r="AS110" s="127">
        <v>11</v>
      </c>
      <c r="AT110" s="127">
        <v>10</v>
      </c>
      <c r="AU110" s="127">
        <v>5</v>
      </c>
      <c r="AV110" s="127">
        <v>8</v>
      </c>
      <c r="AW110" s="127">
        <v>11</v>
      </c>
      <c r="AX110" s="127">
        <v>7</v>
      </c>
      <c r="AY110" s="127">
        <v>6</v>
      </c>
      <c r="AZ110" s="127">
        <v>12</v>
      </c>
      <c r="BA110" s="127">
        <v>14</v>
      </c>
      <c r="BB110" s="127">
        <v>11</v>
      </c>
    </row>
    <row r="111" spans="1:54" x14ac:dyDescent="0.2">
      <c r="A111" s="125" t="s">
        <v>27</v>
      </c>
      <c r="B111" s="125"/>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126"/>
      <c r="BA111" s="126"/>
      <c r="BB111" s="126"/>
    </row>
  </sheetData>
  <mergeCells count="13">
    <mergeCell ref="AY3:BB3"/>
    <mergeCell ref="AA3:AD3"/>
    <mergeCell ref="AE3:AH3"/>
    <mergeCell ref="AI3:AL3"/>
    <mergeCell ref="AM3:AP3"/>
    <mergeCell ref="AQ3:AT3"/>
    <mergeCell ref="AU3:AX3"/>
    <mergeCell ref="W3:Z3"/>
    <mergeCell ref="C3:F3"/>
    <mergeCell ref="G3:J3"/>
    <mergeCell ref="K3:N3"/>
    <mergeCell ref="O3:R3"/>
    <mergeCell ref="S3:V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B74"/>
  <sheetViews>
    <sheetView zoomScaleNormal="100" workbookViewId="0"/>
  </sheetViews>
  <sheetFormatPr defaultColWidth="8.85546875" defaultRowHeight="11.25" x14ac:dyDescent="0.2"/>
  <cols>
    <col min="1" max="1" width="36.5703125" style="57" bestFit="1" customWidth="1"/>
    <col min="2" max="2" width="23" style="57" bestFit="1" customWidth="1"/>
    <col min="3" max="3" width="10" style="60" customWidth="1"/>
    <col min="4" max="6" width="9.42578125" style="60" customWidth="1"/>
    <col min="7" max="7" width="10" style="60" customWidth="1"/>
    <col min="8" max="10" width="9.42578125" style="60" customWidth="1"/>
    <col min="11" max="11" width="10" style="60" customWidth="1"/>
    <col min="12" max="14" width="9.42578125" style="60" customWidth="1"/>
    <col min="15" max="15" width="10" style="60" customWidth="1"/>
    <col min="16" max="18" width="9.42578125" style="60" customWidth="1"/>
    <col min="19" max="19" width="10" style="60" customWidth="1"/>
    <col min="20" max="22" width="9.42578125" style="60" customWidth="1"/>
    <col min="23" max="23" width="10" style="60" customWidth="1"/>
    <col min="24" max="26" width="9.42578125" style="60" customWidth="1"/>
    <col min="27" max="27" width="10" style="60" customWidth="1"/>
    <col min="28" max="30" width="9.42578125" style="60" customWidth="1"/>
    <col min="31" max="31" width="10" style="60" customWidth="1"/>
    <col min="32" max="34" width="9.42578125" style="60" customWidth="1"/>
    <col min="35" max="35" width="10" style="60" customWidth="1"/>
    <col min="36" max="38" width="9.42578125" style="60" customWidth="1"/>
    <col min="39" max="39" width="10" style="60" customWidth="1"/>
    <col min="40" max="42" width="9.42578125" style="60" customWidth="1"/>
    <col min="43" max="43" width="10" style="60" customWidth="1"/>
    <col min="44" max="46" width="9.42578125" style="60" customWidth="1"/>
    <col min="47" max="47" width="10" style="60" customWidth="1"/>
    <col min="48" max="50" width="9.42578125" style="60" customWidth="1"/>
    <col min="51" max="51" width="10" style="60" customWidth="1"/>
    <col min="52" max="54" width="9.42578125" style="60" customWidth="1"/>
    <col min="55" max="16384" width="8.85546875" style="57"/>
  </cols>
  <sheetData>
    <row r="1" spans="1:54" x14ac:dyDescent="0.2">
      <c r="A1" s="59" t="s">
        <v>106</v>
      </c>
    </row>
    <row r="2" spans="1:54" x14ac:dyDescent="0.2">
      <c r="A2" s="26" t="s">
        <v>977</v>
      </c>
      <c r="B2" s="58"/>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row>
    <row r="3" spans="1:54" x14ac:dyDescent="0.2">
      <c r="C3" s="164" t="s">
        <v>56</v>
      </c>
      <c r="D3" s="165"/>
      <c r="E3" s="165"/>
      <c r="F3" s="165"/>
      <c r="G3" s="165" t="s">
        <v>950</v>
      </c>
      <c r="H3" s="165"/>
      <c r="I3" s="165"/>
      <c r="J3" s="165"/>
      <c r="K3" s="165" t="s">
        <v>57</v>
      </c>
      <c r="L3" s="165"/>
      <c r="M3" s="165"/>
      <c r="N3" s="165"/>
      <c r="O3" s="165" t="s">
        <v>58</v>
      </c>
      <c r="P3" s="165"/>
      <c r="Q3" s="165"/>
      <c r="R3" s="165"/>
      <c r="S3" s="165" t="s">
        <v>60</v>
      </c>
      <c r="T3" s="165"/>
      <c r="U3" s="165"/>
      <c r="V3" s="165"/>
      <c r="W3" s="165" t="s">
        <v>66</v>
      </c>
      <c r="X3" s="165"/>
      <c r="Y3" s="165"/>
      <c r="Z3" s="165"/>
      <c r="AA3" s="165" t="s">
        <v>65</v>
      </c>
      <c r="AB3" s="165"/>
      <c r="AC3" s="165"/>
      <c r="AD3" s="165"/>
      <c r="AE3" s="165" t="s">
        <v>64</v>
      </c>
      <c r="AF3" s="165"/>
      <c r="AG3" s="165"/>
      <c r="AH3" s="165"/>
      <c r="AI3" s="165" t="s">
        <v>62</v>
      </c>
      <c r="AJ3" s="165"/>
      <c r="AK3" s="165"/>
      <c r="AL3" s="165"/>
      <c r="AM3" s="165" t="s">
        <v>63</v>
      </c>
      <c r="AN3" s="165"/>
      <c r="AO3" s="165"/>
      <c r="AP3" s="165"/>
      <c r="AQ3" s="165" t="s">
        <v>61</v>
      </c>
      <c r="AR3" s="165"/>
      <c r="AS3" s="165"/>
      <c r="AT3" s="165"/>
      <c r="AU3" s="165" t="s">
        <v>59</v>
      </c>
      <c r="AV3" s="165"/>
      <c r="AW3" s="165"/>
      <c r="AX3" s="165"/>
      <c r="AY3" s="165" t="s">
        <v>1</v>
      </c>
      <c r="AZ3" s="165"/>
      <c r="BA3" s="165"/>
      <c r="BB3" s="166"/>
    </row>
    <row r="4" spans="1:54" ht="33.75" x14ac:dyDescent="0.2">
      <c r="A4" s="58"/>
      <c r="B4" s="58"/>
      <c r="C4" s="62" t="s">
        <v>954</v>
      </c>
      <c r="D4" s="63" t="s">
        <v>955</v>
      </c>
      <c r="E4" s="63" t="s">
        <v>55</v>
      </c>
      <c r="F4" s="63" t="s">
        <v>54</v>
      </c>
      <c r="G4" s="63" t="s">
        <v>954</v>
      </c>
      <c r="H4" s="63" t="s">
        <v>955</v>
      </c>
      <c r="I4" s="63" t="s">
        <v>55</v>
      </c>
      <c r="J4" s="63" t="s">
        <v>54</v>
      </c>
      <c r="K4" s="63" t="s">
        <v>954</v>
      </c>
      <c r="L4" s="63" t="s">
        <v>955</v>
      </c>
      <c r="M4" s="63" t="s">
        <v>55</v>
      </c>
      <c r="N4" s="63" t="s">
        <v>54</v>
      </c>
      <c r="O4" s="63" t="s">
        <v>954</v>
      </c>
      <c r="P4" s="63" t="s">
        <v>955</v>
      </c>
      <c r="Q4" s="63" t="s">
        <v>55</v>
      </c>
      <c r="R4" s="63" t="s">
        <v>54</v>
      </c>
      <c r="S4" s="63" t="s">
        <v>954</v>
      </c>
      <c r="T4" s="63" t="s">
        <v>955</v>
      </c>
      <c r="U4" s="63" t="s">
        <v>55</v>
      </c>
      <c r="V4" s="63" t="s">
        <v>54</v>
      </c>
      <c r="W4" s="63" t="s">
        <v>954</v>
      </c>
      <c r="X4" s="63" t="s">
        <v>955</v>
      </c>
      <c r="Y4" s="63" t="s">
        <v>55</v>
      </c>
      <c r="Z4" s="63" t="s">
        <v>54</v>
      </c>
      <c r="AA4" s="63" t="s">
        <v>954</v>
      </c>
      <c r="AB4" s="63" t="s">
        <v>955</v>
      </c>
      <c r="AC4" s="63" t="s">
        <v>55</v>
      </c>
      <c r="AD4" s="63" t="s">
        <v>54</v>
      </c>
      <c r="AE4" s="63" t="s">
        <v>954</v>
      </c>
      <c r="AF4" s="63" t="s">
        <v>955</v>
      </c>
      <c r="AG4" s="63" t="s">
        <v>55</v>
      </c>
      <c r="AH4" s="63" t="s">
        <v>54</v>
      </c>
      <c r="AI4" s="63" t="s">
        <v>954</v>
      </c>
      <c r="AJ4" s="63" t="s">
        <v>955</v>
      </c>
      <c r="AK4" s="63" t="s">
        <v>55</v>
      </c>
      <c r="AL4" s="63" t="s">
        <v>54</v>
      </c>
      <c r="AM4" s="63" t="s">
        <v>954</v>
      </c>
      <c r="AN4" s="63" t="s">
        <v>955</v>
      </c>
      <c r="AO4" s="63" t="s">
        <v>55</v>
      </c>
      <c r="AP4" s="63" t="s">
        <v>54</v>
      </c>
      <c r="AQ4" s="63" t="s">
        <v>954</v>
      </c>
      <c r="AR4" s="63" t="s">
        <v>955</v>
      </c>
      <c r="AS4" s="63" t="s">
        <v>55</v>
      </c>
      <c r="AT4" s="63" t="s">
        <v>54</v>
      </c>
      <c r="AU4" s="63" t="s">
        <v>954</v>
      </c>
      <c r="AV4" s="63" t="s">
        <v>955</v>
      </c>
      <c r="AW4" s="63" t="s">
        <v>55</v>
      </c>
      <c r="AX4" s="63" t="s">
        <v>54</v>
      </c>
      <c r="AY4" s="63" t="s">
        <v>954</v>
      </c>
      <c r="AZ4" s="63" t="s">
        <v>955</v>
      </c>
      <c r="BA4" s="63" t="s">
        <v>55</v>
      </c>
      <c r="BB4" s="64" t="s">
        <v>54</v>
      </c>
    </row>
    <row r="6" spans="1:54" x14ac:dyDescent="0.2">
      <c r="C6" s="60" t="s">
        <v>67</v>
      </c>
    </row>
    <row r="8" spans="1:54" x14ac:dyDescent="0.2">
      <c r="B8" s="65" t="s">
        <v>198</v>
      </c>
    </row>
    <row r="9" spans="1:54" x14ac:dyDescent="0.2">
      <c r="A9" s="57" t="s">
        <v>43</v>
      </c>
      <c r="B9" s="57" t="s">
        <v>95</v>
      </c>
      <c r="C9" s="67">
        <v>0</v>
      </c>
      <c r="D9" s="67">
        <v>0</v>
      </c>
      <c r="E9" s="67">
        <v>0</v>
      </c>
      <c r="F9" s="67">
        <v>0</v>
      </c>
      <c r="G9" s="67">
        <v>0</v>
      </c>
      <c r="H9" s="67">
        <v>0</v>
      </c>
      <c r="I9" s="67">
        <v>0</v>
      </c>
      <c r="J9" s="67">
        <v>0</v>
      </c>
      <c r="K9" s="67">
        <v>1</v>
      </c>
      <c r="L9" s="67">
        <v>0</v>
      </c>
      <c r="M9" s="67">
        <v>0</v>
      </c>
      <c r="N9" s="67">
        <v>0</v>
      </c>
      <c r="O9" s="67">
        <v>1</v>
      </c>
      <c r="P9" s="67">
        <v>0</v>
      </c>
      <c r="Q9" s="67">
        <v>0</v>
      </c>
      <c r="R9" s="67">
        <v>1</v>
      </c>
      <c r="S9" s="67">
        <v>0</v>
      </c>
      <c r="T9" s="67">
        <v>0</v>
      </c>
      <c r="U9" s="67">
        <v>0</v>
      </c>
      <c r="V9" s="67">
        <v>0</v>
      </c>
      <c r="W9" s="67">
        <v>1</v>
      </c>
      <c r="X9" s="67">
        <v>0</v>
      </c>
      <c r="Y9" s="67">
        <v>0</v>
      </c>
      <c r="Z9" s="67">
        <v>1</v>
      </c>
      <c r="AA9" s="67">
        <v>0</v>
      </c>
      <c r="AB9" s="67">
        <v>0</v>
      </c>
      <c r="AC9" s="67">
        <v>0</v>
      </c>
      <c r="AD9" s="67">
        <v>0</v>
      </c>
      <c r="AE9" s="67">
        <v>0</v>
      </c>
      <c r="AF9" s="67">
        <v>0</v>
      </c>
      <c r="AG9" s="67">
        <v>0</v>
      </c>
      <c r="AH9" s="67">
        <v>0</v>
      </c>
      <c r="AI9" s="67">
        <v>0</v>
      </c>
      <c r="AJ9" s="67">
        <v>0</v>
      </c>
      <c r="AK9" s="67">
        <v>0</v>
      </c>
      <c r="AL9" s="67">
        <v>0</v>
      </c>
      <c r="AM9" s="67">
        <v>1</v>
      </c>
      <c r="AN9" s="67">
        <v>1</v>
      </c>
      <c r="AO9" s="67">
        <v>0</v>
      </c>
      <c r="AP9" s="67">
        <v>1</v>
      </c>
      <c r="AQ9" s="67">
        <v>1</v>
      </c>
      <c r="AR9" s="67">
        <v>0</v>
      </c>
      <c r="AS9" s="67">
        <v>0</v>
      </c>
      <c r="AT9" s="67">
        <v>0</v>
      </c>
      <c r="AU9" s="67">
        <v>1</v>
      </c>
      <c r="AV9" s="67">
        <v>0</v>
      </c>
      <c r="AW9" s="67">
        <v>0</v>
      </c>
      <c r="AX9" s="67">
        <v>1</v>
      </c>
      <c r="AY9" s="67">
        <v>1</v>
      </c>
      <c r="AZ9" s="67">
        <v>0</v>
      </c>
      <c r="BA9" s="67">
        <v>0</v>
      </c>
      <c r="BB9" s="67">
        <v>0</v>
      </c>
    </row>
    <row r="10" spans="1:54" x14ac:dyDescent="0.2">
      <c r="B10" s="57" t="s">
        <v>96</v>
      </c>
      <c r="C10" s="67">
        <v>23</v>
      </c>
      <c r="D10" s="67">
        <v>20</v>
      </c>
      <c r="E10" s="67">
        <v>10</v>
      </c>
      <c r="F10" s="67">
        <v>22</v>
      </c>
      <c r="G10" s="67">
        <v>23</v>
      </c>
      <c r="H10" s="67">
        <v>18</v>
      </c>
      <c r="I10" s="67">
        <v>8</v>
      </c>
      <c r="J10" s="67">
        <v>22</v>
      </c>
      <c r="K10" s="67">
        <v>24</v>
      </c>
      <c r="L10" s="67">
        <v>19</v>
      </c>
      <c r="M10" s="67">
        <v>12</v>
      </c>
      <c r="N10" s="67">
        <v>23</v>
      </c>
      <c r="O10" s="67">
        <v>25</v>
      </c>
      <c r="P10" s="67">
        <v>20</v>
      </c>
      <c r="Q10" s="67">
        <v>11</v>
      </c>
      <c r="R10" s="67">
        <v>23</v>
      </c>
      <c r="S10" s="67">
        <v>23</v>
      </c>
      <c r="T10" s="67">
        <v>16</v>
      </c>
      <c r="U10" s="67">
        <v>13</v>
      </c>
      <c r="V10" s="67">
        <v>21</v>
      </c>
      <c r="W10" s="67">
        <v>23</v>
      </c>
      <c r="X10" s="67">
        <v>18</v>
      </c>
      <c r="Y10" s="67">
        <v>8</v>
      </c>
      <c r="Z10" s="67">
        <v>21</v>
      </c>
      <c r="AA10" s="67">
        <v>23</v>
      </c>
      <c r="AB10" s="67">
        <v>16</v>
      </c>
      <c r="AC10" s="67">
        <v>7</v>
      </c>
      <c r="AD10" s="67">
        <v>20</v>
      </c>
      <c r="AE10" s="67">
        <v>22</v>
      </c>
      <c r="AF10" s="67">
        <v>16</v>
      </c>
      <c r="AG10" s="67">
        <v>10</v>
      </c>
      <c r="AH10" s="67">
        <v>19</v>
      </c>
      <c r="AI10" s="67">
        <v>21</v>
      </c>
      <c r="AJ10" s="67">
        <v>16</v>
      </c>
      <c r="AK10" s="67">
        <v>8</v>
      </c>
      <c r="AL10" s="67">
        <v>19</v>
      </c>
      <c r="AM10" s="67">
        <v>25</v>
      </c>
      <c r="AN10" s="67">
        <v>19</v>
      </c>
      <c r="AO10" s="67">
        <v>10</v>
      </c>
      <c r="AP10" s="67">
        <v>23</v>
      </c>
      <c r="AQ10" s="67">
        <v>21</v>
      </c>
      <c r="AR10" s="67">
        <v>16</v>
      </c>
      <c r="AS10" s="67">
        <v>10</v>
      </c>
      <c r="AT10" s="67">
        <v>20</v>
      </c>
      <c r="AU10" s="67">
        <v>20</v>
      </c>
      <c r="AV10" s="67">
        <v>16</v>
      </c>
      <c r="AW10" s="67">
        <v>7</v>
      </c>
      <c r="AX10" s="67">
        <v>19</v>
      </c>
      <c r="AY10" s="67">
        <v>22</v>
      </c>
      <c r="AZ10" s="67">
        <v>17</v>
      </c>
      <c r="BA10" s="67">
        <v>9</v>
      </c>
      <c r="BB10" s="67">
        <v>20</v>
      </c>
    </row>
    <row r="11" spans="1:54" x14ac:dyDescent="0.2">
      <c r="B11" s="57" t="s">
        <v>97</v>
      </c>
      <c r="C11" s="67">
        <v>22</v>
      </c>
      <c r="D11" s="67">
        <v>27</v>
      </c>
      <c r="E11" s="67">
        <v>18</v>
      </c>
      <c r="F11" s="67">
        <v>23</v>
      </c>
      <c r="G11" s="67">
        <v>20</v>
      </c>
      <c r="H11" s="67">
        <v>22</v>
      </c>
      <c r="I11" s="67">
        <v>18</v>
      </c>
      <c r="J11" s="67">
        <v>21</v>
      </c>
      <c r="K11" s="67">
        <v>19</v>
      </c>
      <c r="L11" s="67">
        <v>22</v>
      </c>
      <c r="M11" s="67">
        <v>13</v>
      </c>
      <c r="N11" s="67">
        <v>19</v>
      </c>
      <c r="O11" s="67">
        <v>20</v>
      </c>
      <c r="P11" s="67">
        <v>23</v>
      </c>
      <c r="Q11" s="67">
        <v>17</v>
      </c>
      <c r="R11" s="67">
        <v>21</v>
      </c>
      <c r="S11" s="67">
        <v>21</v>
      </c>
      <c r="T11" s="67">
        <v>24</v>
      </c>
      <c r="U11" s="67">
        <v>17</v>
      </c>
      <c r="V11" s="67">
        <v>22</v>
      </c>
      <c r="W11" s="67">
        <v>19</v>
      </c>
      <c r="X11" s="67">
        <v>23</v>
      </c>
      <c r="Y11" s="67">
        <v>18</v>
      </c>
      <c r="Z11" s="67">
        <v>20</v>
      </c>
      <c r="AA11" s="67">
        <v>21</v>
      </c>
      <c r="AB11" s="67">
        <v>27</v>
      </c>
      <c r="AC11" s="67">
        <v>19</v>
      </c>
      <c r="AD11" s="67">
        <v>23</v>
      </c>
      <c r="AE11" s="67">
        <v>23</v>
      </c>
      <c r="AF11" s="67">
        <v>30</v>
      </c>
      <c r="AG11" s="67">
        <v>23</v>
      </c>
      <c r="AH11" s="67">
        <v>25</v>
      </c>
      <c r="AI11" s="67">
        <v>21</v>
      </c>
      <c r="AJ11" s="67">
        <v>26</v>
      </c>
      <c r="AK11" s="67">
        <v>20</v>
      </c>
      <c r="AL11" s="67">
        <v>22</v>
      </c>
      <c r="AM11" s="67">
        <v>19</v>
      </c>
      <c r="AN11" s="67">
        <v>22</v>
      </c>
      <c r="AO11" s="67">
        <v>15</v>
      </c>
      <c r="AP11" s="67">
        <v>20</v>
      </c>
      <c r="AQ11" s="67">
        <v>20</v>
      </c>
      <c r="AR11" s="67">
        <v>24</v>
      </c>
      <c r="AS11" s="67">
        <v>16</v>
      </c>
      <c r="AT11" s="67">
        <v>21</v>
      </c>
      <c r="AU11" s="67">
        <v>19</v>
      </c>
      <c r="AV11" s="67">
        <v>22</v>
      </c>
      <c r="AW11" s="67">
        <v>15</v>
      </c>
      <c r="AX11" s="67">
        <v>20</v>
      </c>
      <c r="AY11" s="67">
        <v>21</v>
      </c>
      <c r="AZ11" s="67">
        <v>26</v>
      </c>
      <c r="BA11" s="67">
        <v>19</v>
      </c>
      <c r="BB11" s="67">
        <v>22</v>
      </c>
    </row>
    <row r="12" spans="1:54" x14ac:dyDescent="0.2">
      <c r="B12" s="57" t="s">
        <v>98</v>
      </c>
      <c r="C12" s="67">
        <v>18</v>
      </c>
      <c r="D12" s="67">
        <v>19</v>
      </c>
      <c r="E12" s="67">
        <v>19</v>
      </c>
      <c r="F12" s="67">
        <v>18</v>
      </c>
      <c r="G12" s="67">
        <v>17</v>
      </c>
      <c r="H12" s="67">
        <v>20</v>
      </c>
      <c r="I12" s="67">
        <v>17</v>
      </c>
      <c r="J12" s="67">
        <v>18</v>
      </c>
      <c r="K12" s="67">
        <v>18</v>
      </c>
      <c r="L12" s="67">
        <v>19</v>
      </c>
      <c r="M12" s="67">
        <v>14</v>
      </c>
      <c r="N12" s="67">
        <v>18</v>
      </c>
      <c r="O12" s="67">
        <v>17</v>
      </c>
      <c r="P12" s="67">
        <v>20</v>
      </c>
      <c r="Q12" s="67">
        <v>19</v>
      </c>
      <c r="R12" s="67">
        <v>18</v>
      </c>
      <c r="S12" s="67">
        <v>19</v>
      </c>
      <c r="T12" s="67">
        <v>21</v>
      </c>
      <c r="U12" s="67">
        <v>21</v>
      </c>
      <c r="V12" s="67">
        <v>20</v>
      </c>
      <c r="W12" s="67">
        <v>17</v>
      </c>
      <c r="X12" s="67">
        <v>19</v>
      </c>
      <c r="Y12" s="67">
        <v>20</v>
      </c>
      <c r="Z12" s="67">
        <v>18</v>
      </c>
      <c r="AA12" s="67">
        <v>17</v>
      </c>
      <c r="AB12" s="67">
        <v>21</v>
      </c>
      <c r="AC12" s="67">
        <v>20</v>
      </c>
      <c r="AD12" s="67">
        <v>19</v>
      </c>
      <c r="AE12" s="67">
        <v>18</v>
      </c>
      <c r="AF12" s="67">
        <v>22</v>
      </c>
      <c r="AG12" s="67">
        <v>20</v>
      </c>
      <c r="AH12" s="67">
        <v>19</v>
      </c>
      <c r="AI12" s="67">
        <v>18</v>
      </c>
      <c r="AJ12" s="67">
        <v>21</v>
      </c>
      <c r="AK12" s="67">
        <v>20</v>
      </c>
      <c r="AL12" s="67">
        <v>19</v>
      </c>
      <c r="AM12" s="67">
        <v>17</v>
      </c>
      <c r="AN12" s="67">
        <v>19</v>
      </c>
      <c r="AO12" s="67">
        <v>20</v>
      </c>
      <c r="AP12" s="67">
        <v>18</v>
      </c>
      <c r="AQ12" s="67">
        <v>17</v>
      </c>
      <c r="AR12" s="67">
        <v>20</v>
      </c>
      <c r="AS12" s="67">
        <v>17</v>
      </c>
      <c r="AT12" s="67">
        <v>18</v>
      </c>
      <c r="AU12" s="67">
        <v>17</v>
      </c>
      <c r="AV12" s="67">
        <v>19</v>
      </c>
      <c r="AW12" s="67">
        <v>17</v>
      </c>
      <c r="AX12" s="67">
        <v>17</v>
      </c>
      <c r="AY12" s="67">
        <v>18</v>
      </c>
      <c r="AZ12" s="67">
        <v>20</v>
      </c>
      <c r="BA12" s="67">
        <v>19</v>
      </c>
      <c r="BB12" s="67">
        <v>18</v>
      </c>
    </row>
    <row r="13" spans="1:54" x14ac:dyDescent="0.2">
      <c r="B13" s="57" t="s">
        <v>99</v>
      </c>
      <c r="C13" s="67">
        <v>20</v>
      </c>
      <c r="D13" s="67">
        <v>19</v>
      </c>
      <c r="E13" s="67">
        <v>22</v>
      </c>
      <c r="F13" s="67">
        <v>20</v>
      </c>
      <c r="G13" s="67">
        <v>20</v>
      </c>
      <c r="H13" s="67">
        <v>22</v>
      </c>
      <c r="I13" s="67">
        <v>22</v>
      </c>
      <c r="J13" s="67">
        <v>21</v>
      </c>
      <c r="K13" s="67">
        <v>20</v>
      </c>
      <c r="L13" s="67">
        <v>21</v>
      </c>
      <c r="M13" s="67">
        <v>21</v>
      </c>
      <c r="N13" s="67">
        <v>20</v>
      </c>
      <c r="O13" s="67">
        <v>19</v>
      </c>
      <c r="P13" s="67">
        <v>20</v>
      </c>
      <c r="Q13" s="67">
        <v>22</v>
      </c>
      <c r="R13" s="67">
        <v>20</v>
      </c>
      <c r="S13" s="67">
        <v>18</v>
      </c>
      <c r="T13" s="67">
        <v>21</v>
      </c>
      <c r="U13" s="67">
        <v>20</v>
      </c>
      <c r="V13" s="67">
        <v>19</v>
      </c>
      <c r="W13" s="67">
        <v>20</v>
      </c>
      <c r="X13" s="67">
        <v>21</v>
      </c>
      <c r="Y13" s="67">
        <v>23</v>
      </c>
      <c r="Z13" s="67">
        <v>20</v>
      </c>
      <c r="AA13" s="67">
        <v>19</v>
      </c>
      <c r="AB13" s="67">
        <v>20</v>
      </c>
      <c r="AC13" s="67">
        <v>25</v>
      </c>
      <c r="AD13" s="67">
        <v>20</v>
      </c>
      <c r="AE13" s="67">
        <v>19</v>
      </c>
      <c r="AF13" s="67">
        <v>18</v>
      </c>
      <c r="AG13" s="67">
        <v>21</v>
      </c>
      <c r="AH13" s="67">
        <v>19</v>
      </c>
      <c r="AI13" s="67">
        <v>20</v>
      </c>
      <c r="AJ13" s="67">
        <v>20</v>
      </c>
      <c r="AK13" s="67">
        <v>23</v>
      </c>
      <c r="AL13" s="67">
        <v>20</v>
      </c>
      <c r="AM13" s="67">
        <v>19</v>
      </c>
      <c r="AN13" s="67">
        <v>21</v>
      </c>
      <c r="AO13" s="67">
        <v>23</v>
      </c>
      <c r="AP13" s="67">
        <v>20</v>
      </c>
      <c r="AQ13" s="67">
        <v>20</v>
      </c>
      <c r="AR13" s="67">
        <v>21</v>
      </c>
      <c r="AS13" s="67">
        <v>22</v>
      </c>
      <c r="AT13" s="67">
        <v>21</v>
      </c>
      <c r="AU13" s="67">
        <v>20</v>
      </c>
      <c r="AV13" s="67">
        <v>21</v>
      </c>
      <c r="AW13" s="67">
        <v>22</v>
      </c>
      <c r="AX13" s="67">
        <v>21</v>
      </c>
      <c r="AY13" s="67">
        <v>20</v>
      </c>
      <c r="AZ13" s="67">
        <v>20</v>
      </c>
      <c r="BA13" s="67">
        <v>22</v>
      </c>
      <c r="BB13" s="67">
        <v>20</v>
      </c>
    </row>
    <row r="14" spans="1:54" x14ac:dyDescent="0.2">
      <c r="B14" s="57" t="s">
        <v>100</v>
      </c>
      <c r="C14" s="67">
        <v>14</v>
      </c>
      <c r="D14" s="67">
        <v>13</v>
      </c>
      <c r="E14" s="67">
        <v>24</v>
      </c>
      <c r="F14" s="67">
        <v>14</v>
      </c>
      <c r="G14" s="67">
        <v>15</v>
      </c>
      <c r="H14" s="67">
        <v>15</v>
      </c>
      <c r="I14" s="67">
        <v>27</v>
      </c>
      <c r="J14" s="67">
        <v>16</v>
      </c>
      <c r="K14" s="67">
        <v>15</v>
      </c>
      <c r="L14" s="67">
        <v>16</v>
      </c>
      <c r="M14" s="67">
        <v>30</v>
      </c>
      <c r="N14" s="67">
        <v>15</v>
      </c>
      <c r="O14" s="67">
        <v>14</v>
      </c>
      <c r="P14" s="67">
        <v>14</v>
      </c>
      <c r="Q14" s="67">
        <v>24</v>
      </c>
      <c r="R14" s="67">
        <v>14</v>
      </c>
      <c r="S14" s="67">
        <v>14</v>
      </c>
      <c r="T14" s="67">
        <v>15</v>
      </c>
      <c r="U14" s="67">
        <v>24</v>
      </c>
      <c r="V14" s="67">
        <v>14</v>
      </c>
      <c r="W14" s="67">
        <v>16</v>
      </c>
      <c r="X14" s="67">
        <v>16</v>
      </c>
      <c r="Y14" s="67">
        <v>25</v>
      </c>
      <c r="Z14" s="67">
        <v>16</v>
      </c>
      <c r="AA14" s="67">
        <v>15</v>
      </c>
      <c r="AB14" s="67">
        <v>13</v>
      </c>
      <c r="AC14" s="67">
        <v>24</v>
      </c>
      <c r="AD14" s="67">
        <v>15</v>
      </c>
      <c r="AE14" s="67">
        <v>14</v>
      </c>
      <c r="AF14" s="67">
        <v>12</v>
      </c>
      <c r="AG14" s="67">
        <v>21</v>
      </c>
      <c r="AH14" s="67">
        <v>14</v>
      </c>
      <c r="AI14" s="67">
        <v>15</v>
      </c>
      <c r="AJ14" s="67">
        <v>14</v>
      </c>
      <c r="AK14" s="67">
        <v>23</v>
      </c>
      <c r="AL14" s="67">
        <v>15</v>
      </c>
      <c r="AM14" s="67">
        <v>15</v>
      </c>
      <c r="AN14" s="67">
        <v>16</v>
      </c>
      <c r="AO14" s="67">
        <v>27</v>
      </c>
      <c r="AP14" s="67">
        <v>15</v>
      </c>
      <c r="AQ14" s="67">
        <v>17</v>
      </c>
      <c r="AR14" s="67">
        <v>16</v>
      </c>
      <c r="AS14" s="67">
        <v>28</v>
      </c>
      <c r="AT14" s="67">
        <v>17</v>
      </c>
      <c r="AU14" s="67">
        <v>18</v>
      </c>
      <c r="AV14" s="67">
        <v>18</v>
      </c>
      <c r="AW14" s="67">
        <v>30</v>
      </c>
      <c r="AX14" s="67">
        <v>18</v>
      </c>
      <c r="AY14" s="67">
        <v>15</v>
      </c>
      <c r="AZ14" s="67">
        <v>14</v>
      </c>
      <c r="BA14" s="67">
        <v>24</v>
      </c>
      <c r="BB14" s="67">
        <v>15</v>
      </c>
    </row>
    <row r="15" spans="1:54" x14ac:dyDescent="0.2">
      <c r="B15" s="57" t="s">
        <v>101</v>
      </c>
      <c r="C15" s="67">
        <v>3</v>
      </c>
      <c r="D15" s="67">
        <v>2</v>
      </c>
      <c r="E15" s="67">
        <v>6</v>
      </c>
      <c r="F15" s="67">
        <v>3</v>
      </c>
      <c r="G15" s="67">
        <v>3</v>
      </c>
      <c r="H15" s="67">
        <v>3</v>
      </c>
      <c r="I15" s="67">
        <v>8</v>
      </c>
      <c r="J15" s="67">
        <v>3</v>
      </c>
      <c r="K15" s="67">
        <v>4</v>
      </c>
      <c r="L15" s="67">
        <v>3</v>
      </c>
      <c r="M15" s="67">
        <v>9</v>
      </c>
      <c r="N15" s="67">
        <v>4</v>
      </c>
      <c r="O15" s="67">
        <v>4</v>
      </c>
      <c r="P15" s="67">
        <v>2</v>
      </c>
      <c r="Q15" s="67">
        <v>7</v>
      </c>
      <c r="R15" s="67">
        <v>4</v>
      </c>
      <c r="S15" s="67">
        <v>4</v>
      </c>
      <c r="T15" s="67">
        <v>2</v>
      </c>
      <c r="U15" s="67">
        <v>4</v>
      </c>
      <c r="V15" s="67">
        <v>3</v>
      </c>
      <c r="W15" s="67">
        <v>5</v>
      </c>
      <c r="X15" s="67">
        <v>3</v>
      </c>
      <c r="Y15" s="67">
        <v>6</v>
      </c>
      <c r="Z15" s="67">
        <v>4</v>
      </c>
      <c r="AA15" s="67">
        <v>4</v>
      </c>
      <c r="AB15" s="67">
        <v>2</v>
      </c>
      <c r="AC15" s="67">
        <v>5</v>
      </c>
      <c r="AD15" s="67">
        <v>4</v>
      </c>
      <c r="AE15" s="67">
        <v>4</v>
      </c>
      <c r="AF15" s="67">
        <v>2</v>
      </c>
      <c r="AG15" s="67">
        <v>5</v>
      </c>
      <c r="AH15" s="67">
        <v>3</v>
      </c>
      <c r="AI15" s="67">
        <v>4</v>
      </c>
      <c r="AJ15" s="67">
        <v>3</v>
      </c>
      <c r="AK15" s="67">
        <v>5</v>
      </c>
      <c r="AL15" s="67">
        <v>4</v>
      </c>
      <c r="AM15" s="67">
        <v>4</v>
      </c>
      <c r="AN15" s="67">
        <v>3</v>
      </c>
      <c r="AO15" s="67">
        <v>5</v>
      </c>
      <c r="AP15" s="67">
        <v>4</v>
      </c>
      <c r="AQ15" s="67">
        <v>4</v>
      </c>
      <c r="AR15" s="67">
        <v>3</v>
      </c>
      <c r="AS15" s="67">
        <v>8</v>
      </c>
      <c r="AT15" s="67">
        <v>4</v>
      </c>
      <c r="AU15" s="67">
        <v>5</v>
      </c>
      <c r="AV15" s="67">
        <v>4</v>
      </c>
      <c r="AW15" s="67">
        <v>8</v>
      </c>
      <c r="AX15" s="67">
        <v>5</v>
      </c>
      <c r="AY15" s="67">
        <v>4</v>
      </c>
      <c r="AZ15" s="67">
        <v>3</v>
      </c>
      <c r="BA15" s="67">
        <v>6</v>
      </c>
      <c r="BB15" s="67">
        <v>4</v>
      </c>
    </row>
    <row r="16" spans="1:54" x14ac:dyDescent="0.2">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row>
    <row r="17" spans="1:54" x14ac:dyDescent="0.2">
      <c r="A17" s="57" t="s">
        <v>44</v>
      </c>
      <c r="B17" s="57" t="s">
        <v>95</v>
      </c>
      <c r="C17" s="67">
        <v>0</v>
      </c>
      <c r="D17" s="67">
        <v>0</v>
      </c>
      <c r="E17" s="67">
        <v>0</v>
      </c>
      <c r="F17" s="67">
        <v>0</v>
      </c>
      <c r="G17" s="67">
        <v>0</v>
      </c>
      <c r="H17" s="67">
        <v>0</v>
      </c>
      <c r="I17" s="67">
        <v>0</v>
      </c>
      <c r="J17" s="67">
        <v>0</v>
      </c>
      <c r="K17" s="67">
        <v>1</v>
      </c>
      <c r="L17" s="67">
        <v>0</v>
      </c>
      <c r="M17" s="67">
        <v>0</v>
      </c>
      <c r="N17" s="67">
        <v>0</v>
      </c>
      <c r="O17" s="67">
        <v>1</v>
      </c>
      <c r="P17" s="67">
        <v>0</v>
      </c>
      <c r="Q17" s="67">
        <v>0</v>
      </c>
      <c r="R17" s="67">
        <v>0</v>
      </c>
      <c r="S17" s="67">
        <v>1</v>
      </c>
      <c r="T17" s="67">
        <v>0</v>
      </c>
      <c r="U17" s="67">
        <v>0</v>
      </c>
      <c r="V17" s="67">
        <v>1</v>
      </c>
      <c r="W17" s="67">
        <v>1</v>
      </c>
      <c r="X17" s="67">
        <v>0</v>
      </c>
      <c r="Y17" s="67">
        <v>0</v>
      </c>
      <c r="Z17" s="67">
        <v>0</v>
      </c>
      <c r="AA17" s="67">
        <v>1</v>
      </c>
      <c r="AB17" s="67">
        <v>0</v>
      </c>
      <c r="AC17" s="67">
        <v>0</v>
      </c>
      <c r="AD17" s="67">
        <v>0</v>
      </c>
      <c r="AE17" s="67">
        <v>1</v>
      </c>
      <c r="AF17" s="67">
        <v>0</v>
      </c>
      <c r="AG17" s="67">
        <v>0</v>
      </c>
      <c r="AH17" s="67">
        <v>0</v>
      </c>
      <c r="AI17" s="67">
        <v>1</v>
      </c>
      <c r="AJ17" s="67">
        <v>0</v>
      </c>
      <c r="AK17" s="67">
        <v>0</v>
      </c>
      <c r="AL17" s="67">
        <v>0</v>
      </c>
      <c r="AM17" s="67">
        <v>2</v>
      </c>
      <c r="AN17" s="67">
        <v>1</v>
      </c>
      <c r="AO17" s="67">
        <v>0</v>
      </c>
      <c r="AP17" s="67">
        <v>1</v>
      </c>
      <c r="AQ17" s="67">
        <v>1</v>
      </c>
      <c r="AR17" s="67">
        <v>0</v>
      </c>
      <c r="AS17" s="67">
        <v>0</v>
      </c>
      <c r="AT17" s="67">
        <v>0</v>
      </c>
      <c r="AU17" s="67">
        <v>1</v>
      </c>
      <c r="AV17" s="67">
        <v>0</v>
      </c>
      <c r="AW17" s="67">
        <v>0</v>
      </c>
      <c r="AX17" s="67">
        <v>1</v>
      </c>
      <c r="AY17" s="67">
        <v>1</v>
      </c>
      <c r="AZ17" s="67">
        <v>0</v>
      </c>
      <c r="BA17" s="67">
        <v>0</v>
      </c>
      <c r="BB17" s="67">
        <v>0</v>
      </c>
    </row>
    <row r="18" spans="1:54" x14ac:dyDescent="0.2">
      <c r="B18" s="57" t="s">
        <v>96</v>
      </c>
      <c r="C18" s="67">
        <v>26</v>
      </c>
      <c r="D18" s="67">
        <v>16</v>
      </c>
      <c r="E18" s="67">
        <v>8</v>
      </c>
      <c r="F18" s="67">
        <v>19</v>
      </c>
      <c r="G18" s="67">
        <v>27</v>
      </c>
      <c r="H18" s="67">
        <v>14</v>
      </c>
      <c r="I18" s="67">
        <v>9</v>
      </c>
      <c r="J18" s="67">
        <v>19</v>
      </c>
      <c r="K18" s="67">
        <v>31</v>
      </c>
      <c r="L18" s="67">
        <v>15</v>
      </c>
      <c r="M18" s="67">
        <v>7</v>
      </c>
      <c r="N18" s="67">
        <v>21</v>
      </c>
      <c r="O18" s="67">
        <v>26</v>
      </c>
      <c r="P18" s="67">
        <v>14</v>
      </c>
      <c r="Q18" s="67">
        <v>14</v>
      </c>
      <c r="R18" s="67">
        <v>20</v>
      </c>
      <c r="S18" s="67">
        <v>30</v>
      </c>
      <c r="T18" s="67">
        <v>13</v>
      </c>
      <c r="U18" s="67">
        <v>8</v>
      </c>
      <c r="V18" s="67">
        <v>21</v>
      </c>
      <c r="W18" s="67">
        <v>27</v>
      </c>
      <c r="X18" s="67">
        <v>13</v>
      </c>
      <c r="Y18" s="67">
        <v>8</v>
      </c>
      <c r="Z18" s="67">
        <v>18</v>
      </c>
      <c r="AA18" s="67">
        <v>25</v>
      </c>
      <c r="AB18" s="67">
        <v>11</v>
      </c>
      <c r="AC18" s="67">
        <v>6</v>
      </c>
      <c r="AD18" s="67">
        <v>16</v>
      </c>
      <c r="AE18" s="67">
        <v>23</v>
      </c>
      <c r="AF18" s="67">
        <v>12</v>
      </c>
      <c r="AG18" s="67">
        <v>8</v>
      </c>
      <c r="AH18" s="67">
        <v>15</v>
      </c>
      <c r="AI18" s="67">
        <v>24</v>
      </c>
      <c r="AJ18" s="67">
        <v>12</v>
      </c>
      <c r="AK18" s="67">
        <v>6</v>
      </c>
      <c r="AL18" s="67">
        <v>16</v>
      </c>
      <c r="AM18" s="67">
        <v>24</v>
      </c>
      <c r="AN18" s="67">
        <v>14</v>
      </c>
      <c r="AO18" s="67">
        <v>6</v>
      </c>
      <c r="AP18" s="67">
        <v>17</v>
      </c>
      <c r="AQ18" s="67">
        <v>23</v>
      </c>
      <c r="AR18" s="67">
        <v>12</v>
      </c>
      <c r="AS18" s="67">
        <v>7</v>
      </c>
      <c r="AT18" s="67">
        <v>16</v>
      </c>
      <c r="AU18" s="67">
        <v>25</v>
      </c>
      <c r="AV18" s="67">
        <v>13</v>
      </c>
      <c r="AW18" s="67">
        <v>7</v>
      </c>
      <c r="AX18" s="67">
        <v>17</v>
      </c>
      <c r="AY18" s="67">
        <v>25</v>
      </c>
      <c r="AZ18" s="67">
        <v>12</v>
      </c>
      <c r="BA18" s="67">
        <v>7</v>
      </c>
      <c r="BB18" s="67">
        <v>17</v>
      </c>
    </row>
    <row r="19" spans="1:54" x14ac:dyDescent="0.2">
      <c r="B19" s="57" t="s">
        <v>97</v>
      </c>
      <c r="C19" s="67">
        <v>21</v>
      </c>
      <c r="D19" s="67">
        <v>23</v>
      </c>
      <c r="E19" s="67">
        <v>20</v>
      </c>
      <c r="F19" s="67">
        <v>21</v>
      </c>
      <c r="G19" s="67">
        <v>17</v>
      </c>
      <c r="H19" s="67">
        <v>20</v>
      </c>
      <c r="I19" s="67">
        <v>18</v>
      </c>
      <c r="J19" s="67">
        <v>19</v>
      </c>
      <c r="K19" s="67">
        <v>18</v>
      </c>
      <c r="L19" s="67">
        <v>19</v>
      </c>
      <c r="M19" s="67">
        <v>16</v>
      </c>
      <c r="N19" s="67">
        <v>18</v>
      </c>
      <c r="O19" s="67">
        <v>19</v>
      </c>
      <c r="P19" s="67">
        <v>22</v>
      </c>
      <c r="Q19" s="67">
        <v>18</v>
      </c>
      <c r="R19" s="67">
        <v>20</v>
      </c>
      <c r="S19" s="67">
        <v>20</v>
      </c>
      <c r="T19" s="67">
        <v>22</v>
      </c>
      <c r="U19" s="67">
        <v>18</v>
      </c>
      <c r="V19" s="67">
        <v>21</v>
      </c>
      <c r="W19" s="67">
        <v>19</v>
      </c>
      <c r="X19" s="67">
        <v>22</v>
      </c>
      <c r="Y19" s="67">
        <v>19</v>
      </c>
      <c r="Z19" s="67">
        <v>20</v>
      </c>
      <c r="AA19" s="67">
        <v>21</v>
      </c>
      <c r="AB19" s="67">
        <v>26</v>
      </c>
      <c r="AC19" s="67">
        <v>19</v>
      </c>
      <c r="AD19" s="67">
        <v>23</v>
      </c>
      <c r="AE19" s="67">
        <v>23</v>
      </c>
      <c r="AF19" s="67">
        <v>30</v>
      </c>
      <c r="AG19" s="67">
        <v>20</v>
      </c>
      <c r="AH19" s="67">
        <v>27</v>
      </c>
      <c r="AI19" s="67">
        <v>21</v>
      </c>
      <c r="AJ19" s="67">
        <v>25</v>
      </c>
      <c r="AK19" s="67">
        <v>21</v>
      </c>
      <c r="AL19" s="67">
        <v>23</v>
      </c>
      <c r="AM19" s="67">
        <v>19</v>
      </c>
      <c r="AN19" s="67">
        <v>20</v>
      </c>
      <c r="AO19" s="67">
        <v>16</v>
      </c>
      <c r="AP19" s="67">
        <v>19</v>
      </c>
      <c r="AQ19" s="67">
        <v>21</v>
      </c>
      <c r="AR19" s="67">
        <v>23</v>
      </c>
      <c r="AS19" s="67">
        <v>18</v>
      </c>
      <c r="AT19" s="67">
        <v>21</v>
      </c>
      <c r="AU19" s="67">
        <v>18</v>
      </c>
      <c r="AV19" s="67">
        <v>21</v>
      </c>
      <c r="AW19" s="67">
        <v>17</v>
      </c>
      <c r="AX19" s="67">
        <v>19</v>
      </c>
      <c r="AY19" s="67">
        <v>20</v>
      </c>
      <c r="AZ19" s="67">
        <v>24</v>
      </c>
      <c r="BA19" s="67">
        <v>19</v>
      </c>
      <c r="BB19" s="67">
        <v>22</v>
      </c>
    </row>
    <row r="20" spans="1:54" x14ac:dyDescent="0.2">
      <c r="B20" s="57" t="s">
        <v>98</v>
      </c>
      <c r="C20" s="67">
        <v>17</v>
      </c>
      <c r="D20" s="67">
        <v>19</v>
      </c>
      <c r="E20" s="67">
        <v>22</v>
      </c>
      <c r="F20" s="67">
        <v>19</v>
      </c>
      <c r="G20" s="67">
        <v>17</v>
      </c>
      <c r="H20" s="67">
        <v>20</v>
      </c>
      <c r="I20" s="67">
        <v>23</v>
      </c>
      <c r="J20" s="67">
        <v>19</v>
      </c>
      <c r="K20" s="67">
        <v>16</v>
      </c>
      <c r="L20" s="67">
        <v>20</v>
      </c>
      <c r="M20" s="67">
        <v>22</v>
      </c>
      <c r="N20" s="67">
        <v>18</v>
      </c>
      <c r="O20" s="67">
        <v>17</v>
      </c>
      <c r="P20" s="67">
        <v>21</v>
      </c>
      <c r="Q20" s="67">
        <v>21</v>
      </c>
      <c r="R20" s="67">
        <v>19</v>
      </c>
      <c r="S20" s="67">
        <v>17</v>
      </c>
      <c r="T20" s="67">
        <v>23</v>
      </c>
      <c r="U20" s="67">
        <v>22</v>
      </c>
      <c r="V20" s="67">
        <v>20</v>
      </c>
      <c r="W20" s="67">
        <v>17</v>
      </c>
      <c r="X20" s="67">
        <v>20</v>
      </c>
      <c r="Y20" s="67">
        <v>22</v>
      </c>
      <c r="Z20" s="67">
        <v>19</v>
      </c>
      <c r="AA20" s="67">
        <v>17</v>
      </c>
      <c r="AB20" s="67">
        <v>22</v>
      </c>
      <c r="AC20" s="67">
        <v>23</v>
      </c>
      <c r="AD20" s="67">
        <v>20</v>
      </c>
      <c r="AE20" s="67">
        <v>17</v>
      </c>
      <c r="AF20" s="67">
        <v>23</v>
      </c>
      <c r="AG20" s="67">
        <v>23</v>
      </c>
      <c r="AH20" s="67">
        <v>21</v>
      </c>
      <c r="AI20" s="67">
        <v>18</v>
      </c>
      <c r="AJ20" s="67">
        <v>22</v>
      </c>
      <c r="AK20" s="67">
        <v>23</v>
      </c>
      <c r="AL20" s="67">
        <v>21</v>
      </c>
      <c r="AM20" s="67">
        <v>17</v>
      </c>
      <c r="AN20" s="67">
        <v>20</v>
      </c>
      <c r="AO20" s="67">
        <v>20</v>
      </c>
      <c r="AP20" s="67">
        <v>19</v>
      </c>
      <c r="AQ20" s="67">
        <v>17</v>
      </c>
      <c r="AR20" s="67">
        <v>21</v>
      </c>
      <c r="AS20" s="67">
        <v>23</v>
      </c>
      <c r="AT20" s="67">
        <v>20</v>
      </c>
      <c r="AU20" s="67">
        <v>16</v>
      </c>
      <c r="AV20" s="67">
        <v>20</v>
      </c>
      <c r="AW20" s="67">
        <v>21</v>
      </c>
      <c r="AX20" s="67">
        <v>19</v>
      </c>
      <c r="AY20" s="67">
        <v>17</v>
      </c>
      <c r="AZ20" s="67">
        <v>22</v>
      </c>
      <c r="BA20" s="67">
        <v>22</v>
      </c>
      <c r="BB20" s="67">
        <v>20</v>
      </c>
    </row>
    <row r="21" spans="1:54" x14ac:dyDescent="0.2">
      <c r="B21" s="57" t="s">
        <v>99</v>
      </c>
      <c r="C21" s="67">
        <v>20</v>
      </c>
      <c r="D21" s="67">
        <v>23</v>
      </c>
      <c r="E21" s="67">
        <v>23</v>
      </c>
      <c r="F21" s="67">
        <v>22</v>
      </c>
      <c r="G21" s="67">
        <v>20</v>
      </c>
      <c r="H21" s="67">
        <v>24</v>
      </c>
      <c r="I21" s="67">
        <v>22</v>
      </c>
      <c r="J21" s="67">
        <v>22</v>
      </c>
      <c r="K21" s="67">
        <v>18</v>
      </c>
      <c r="L21" s="67">
        <v>24</v>
      </c>
      <c r="M21" s="67">
        <v>25</v>
      </c>
      <c r="N21" s="67">
        <v>21</v>
      </c>
      <c r="O21" s="67">
        <v>20</v>
      </c>
      <c r="P21" s="67">
        <v>23</v>
      </c>
      <c r="Q21" s="67">
        <v>22</v>
      </c>
      <c r="R21" s="67">
        <v>21</v>
      </c>
      <c r="S21" s="67">
        <v>17</v>
      </c>
      <c r="T21" s="67">
        <v>24</v>
      </c>
      <c r="U21" s="67">
        <v>24</v>
      </c>
      <c r="V21" s="67">
        <v>20</v>
      </c>
      <c r="W21" s="67">
        <v>19</v>
      </c>
      <c r="X21" s="67">
        <v>24</v>
      </c>
      <c r="Y21" s="67">
        <v>24</v>
      </c>
      <c r="Z21" s="67">
        <v>22</v>
      </c>
      <c r="AA21" s="67">
        <v>19</v>
      </c>
      <c r="AB21" s="67">
        <v>23</v>
      </c>
      <c r="AC21" s="67">
        <v>25</v>
      </c>
      <c r="AD21" s="67">
        <v>21</v>
      </c>
      <c r="AE21" s="67">
        <v>19</v>
      </c>
      <c r="AF21" s="67">
        <v>20</v>
      </c>
      <c r="AG21" s="67">
        <v>23</v>
      </c>
      <c r="AH21" s="67">
        <v>20</v>
      </c>
      <c r="AI21" s="67">
        <v>19</v>
      </c>
      <c r="AJ21" s="67">
        <v>22</v>
      </c>
      <c r="AK21" s="67">
        <v>23</v>
      </c>
      <c r="AL21" s="67">
        <v>21</v>
      </c>
      <c r="AM21" s="67">
        <v>20</v>
      </c>
      <c r="AN21" s="67">
        <v>23</v>
      </c>
      <c r="AO21" s="67">
        <v>26</v>
      </c>
      <c r="AP21" s="67">
        <v>22</v>
      </c>
      <c r="AQ21" s="67">
        <v>20</v>
      </c>
      <c r="AR21" s="67">
        <v>23</v>
      </c>
      <c r="AS21" s="67">
        <v>24</v>
      </c>
      <c r="AT21" s="67">
        <v>22</v>
      </c>
      <c r="AU21" s="67">
        <v>20</v>
      </c>
      <c r="AV21" s="67">
        <v>23</v>
      </c>
      <c r="AW21" s="67">
        <v>24</v>
      </c>
      <c r="AX21" s="67">
        <v>22</v>
      </c>
      <c r="AY21" s="67">
        <v>19</v>
      </c>
      <c r="AZ21" s="67">
        <v>22</v>
      </c>
      <c r="BA21" s="67">
        <v>24</v>
      </c>
      <c r="BB21" s="67">
        <v>21</v>
      </c>
    </row>
    <row r="22" spans="1:54" x14ac:dyDescent="0.2">
      <c r="B22" s="57" t="s">
        <v>100</v>
      </c>
      <c r="C22" s="67">
        <v>15</v>
      </c>
      <c r="D22" s="67">
        <v>18</v>
      </c>
      <c r="E22" s="67">
        <v>24</v>
      </c>
      <c r="F22" s="67">
        <v>17</v>
      </c>
      <c r="G22" s="67">
        <v>16</v>
      </c>
      <c r="H22" s="67">
        <v>20</v>
      </c>
      <c r="I22" s="67">
        <v>25</v>
      </c>
      <c r="J22" s="67">
        <v>19</v>
      </c>
      <c r="K22" s="67">
        <v>14</v>
      </c>
      <c r="L22" s="67">
        <v>20</v>
      </c>
      <c r="M22" s="67">
        <v>27</v>
      </c>
      <c r="N22" s="67">
        <v>18</v>
      </c>
      <c r="O22" s="67">
        <v>15</v>
      </c>
      <c r="P22" s="67">
        <v>18</v>
      </c>
      <c r="Q22" s="67">
        <v>23</v>
      </c>
      <c r="R22" s="67">
        <v>17</v>
      </c>
      <c r="S22" s="67">
        <v>12</v>
      </c>
      <c r="T22" s="67">
        <v>16</v>
      </c>
      <c r="U22" s="67">
        <v>25</v>
      </c>
      <c r="V22" s="67">
        <v>15</v>
      </c>
      <c r="W22" s="67">
        <v>15</v>
      </c>
      <c r="X22" s="67">
        <v>19</v>
      </c>
      <c r="Y22" s="67">
        <v>25</v>
      </c>
      <c r="Z22" s="67">
        <v>18</v>
      </c>
      <c r="AA22" s="67">
        <v>14</v>
      </c>
      <c r="AB22" s="67">
        <v>16</v>
      </c>
      <c r="AC22" s="67">
        <v>25</v>
      </c>
      <c r="AD22" s="67">
        <v>17</v>
      </c>
      <c r="AE22" s="67">
        <v>15</v>
      </c>
      <c r="AF22" s="67">
        <v>13</v>
      </c>
      <c r="AG22" s="67">
        <v>23</v>
      </c>
      <c r="AH22" s="67">
        <v>15</v>
      </c>
      <c r="AI22" s="67">
        <v>14</v>
      </c>
      <c r="AJ22" s="67">
        <v>17</v>
      </c>
      <c r="AK22" s="67">
        <v>23</v>
      </c>
      <c r="AL22" s="67">
        <v>16</v>
      </c>
      <c r="AM22" s="67">
        <v>15</v>
      </c>
      <c r="AN22" s="67">
        <v>19</v>
      </c>
      <c r="AO22" s="67">
        <v>28</v>
      </c>
      <c r="AP22" s="67">
        <v>19</v>
      </c>
      <c r="AQ22" s="67">
        <v>16</v>
      </c>
      <c r="AR22" s="67">
        <v>18</v>
      </c>
      <c r="AS22" s="67">
        <v>26</v>
      </c>
      <c r="AT22" s="67">
        <v>18</v>
      </c>
      <c r="AU22" s="67">
        <v>17</v>
      </c>
      <c r="AV22" s="67">
        <v>21</v>
      </c>
      <c r="AW22" s="67">
        <v>29</v>
      </c>
      <c r="AX22" s="67">
        <v>20</v>
      </c>
      <c r="AY22" s="67">
        <v>15</v>
      </c>
      <c r="AZ22" s="67">
        <v>17</v>
      </c>
      <c r="BA22" s="67">
        <v>25</v>
      </c>
      <c r="BB22" s="67">
        <v>17</v>
      </c>
    </row>
    <row r="23" spans="1:54" x14ac:dyDescent="0.2">
      <c r="B23" s="57" t="s">
        <v>101</v>
      </c>
      <c r="C23" s="67">
        <v>2</v>
      </c>
      <c r="D23" s="67">
        <v>2</v>
      </c>
      <c r="E23" s="67">
        <v>3</v>
      </c>
      <c r="F23" s="67">
        <v>2</v>
      </c>
      <c r="G23" s="67">
        <v>3</v>
      </c>
      <c r="H23" s="67">
        <v>2</v>
      </c>
      <c r="I23" s="67">
        <v>3</v>
      </c>
      <c r="J23" s="67">
        <v>2</v>
      </c>
      <c r="K23" s="67">
        <v>3</v>
      </c>
      <c r="L23" s="67">
        <v>2</v>
      </c>
      <c r="M23" s="67">
        <v>3</v>
      </c>
      <c r="N23" s="67">
        <v>2</v>
      </c>
      <c r="O23" s="67">
        <v>3</v>
      </c>
      <c r="P23" s="67">
        <v>2</v>
      </c>
      <c r="Q23" s="67">
        <v>3</v>
      </c>
      <c r="R23" s="67">
        <v>2</v>
      </c>
      <c r="S23" s="67">
        <v>2</v>
      </c>
      <c r="T23" s="67">
        <v>2</v>
      </c>
      <c r="U23" s="67">
        <v>3</v>
      </c>
      <c r="V23" s="67">
        <v>2</v>
      </c>
      <c r="W23" s="67">
        <v>3</v>
      </c>
      <c r="X23" s="67">
        <v>2</v>
      </c>
      <c r="Y23" s="67">
        <v>3</v>
      </c>
      <c r="Z23" s="67">
        <v>3</v>
      </c>
      <c r="AA23" s="67">
        <v>3</v>
      </c>
      <c r="AB23" s="67">
        <v>2</v>
      </c>
      <c r="AC23" s="67">
        <v>3</v>
      </c>
      <c r="AD23" s="67">
        <v>2</v>
      </c>
      <c r="AE23" s="67">
        <v>3</v>
      </c>
      <c r="AF23" s="67">
        <v>1</v>
      </c>
      <c r="AG23" s="67">
        <v>3</v>
      </c>
      <c r="AH23" s="67">
        <v>2</v>
      </c>
      <c r="AI23" s="67">
        <v>3</v>
      </c>
      <c r="AJ23" s="67">
        <v>2</v>
      </c>
      <c r="AK23" s="67">
        <v>3</v>
      </c>
      <c r="AL23" s="67">
        <v>2</v>
      </c>
      <c r="AM23" s="67">
        <v>3</v>
      </c>
      <c r="AN23" s="67">
        <v>2</v>
      </c>
      <c r="AO23" s="67">
        <v>3</v>
      </c>
      <c r="AP23" s="67">
        <v>3</v>
      </c>
      <c r="AQ23" s="67">
        <v>3</v>
      </c>
      <c r="AR23" s="67">
        <v>2</v>
      </c>
      <c r="AS23" s="67">
        <v>3</v>
      </c>
      <c r="AT23" s="67">
        <v>2</v>
      </c>
      <c r="AU23" s="67">
        <v>3</v>
      </c>
      <c r="AV23" s="67">
        <v>2</v>
      </c>
      <c r="AW23" s="67">
        <v>3</v>
      </c>
      <c r="AX23" s="67">
        <v>3</v>
      </c>
      <c r="AY23" s="67">
        <v>3</v>
      </c>
      <c r="AZ23" s="67">
        <v>2</v>
      </c>
      <c r="BA23" s="67">
        <v>3</v>
      </c>
      <c r="BB23" s="67">
        <v>2</v>
      </c>
    </row>
    <row r="24" spans="1:54" x14ac:dyDescent="0.2">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row>
    <row r="25" spans="1:54" x14ac:dyDescent="0.2">
      <c r="A25" s="57" t="s">
        <v>71</v>
      </c>
      <c r="B25" s="57" t="s">
        <v>95</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1</v>
      </c>
      <c r="T25" s="67">
        <v>0</v>
      </c>
      <c r="U25" s="67">
        <v>0</v>
      </c>
      <c r="V25" s="67">
        <v>0</v>
      </c>
      <c r="W25" s="67">
        <v>0</v>
      </c>
      <c r="X25" s="67">
        <v>0</v>
      </c>
      <c r="Y25" s="67">
        <v>0</v>
      </c>
      <c r="Z25" s="67">
        <v>0</v>
      </c>
      <c r="AA25" s="67">
        <v>1</v>
      </c>
      <c r="AB25" s="67">
        <v>0</v>
      </c>
      <c r="AC25" s="67">
        <v>0</v>
      </c>
      <c r="AD25" s="67">
        <v>0</v>
      </c>
      <c r="AE25" s="67">
        <v>1</v>
      </c>
      <c r="AF25" s="67">
        <v>0</v>
      </c>
      <c r="AG25" s="67">
        <v>0</v>
      </c>
      <c r="AH25" s="67">
        <v>0</v>
      </c>
      <c r="AI25" s="67">
        <v>1</v>
      </c>
      <c r="AJ25" s="67">
        <v>0</v>
      </c>
      <c r="AK25" s="67">
        <v>0</v>
      </c>
      <c r="AL25" s="67">
        <v>0</v>
      </c>
      <c r="AM25" s="67">
        <v>1</v>
      </c>
      <c r="AN25" s="67">
        <v>0</v>
      </c>
      <c r="AO25" s="67">
        <v>0</v>
      </c>
      <c r="AP25" s="67">
        <v>0</v>
      </c>
      <c r="AQ25" s="67">
        <v>1</v>
      </c>
      <c r="AR25" s="67">
        <v>0</v>
      </c>
      <c r="AS25" s="67">
        <v>0</v>
      </c>
      <c r="AT25" s="67">
        <v>0</v>
      </c>
      <c r="AU25" s="67">
        <v>1</v>
      </c>
      <c r="AV25" s="67">
        <v>0</v>
      </c>
      <c r="AW25" s="67">
        <v>0</v>
      </c>
      <c r="AX25" s="67">
        <v>0</v>
      </c>
      <c r="AY25" s="67">
        <v>1</v>
      </c>
      <c r="AZ25" s="67">
        <v>0</v>
      </c>
      <c r="BA25" s="67">
        <v>0</v>
      </c>
      <c r="BB25" s="67">
        <v>0</v>
      </c>
    </row>
    <row r="26" spans="1:54" x14ac:dyDescent="0.2">
      <c r="B26" s="57" t="s">
        <v>96</v>
      </c>
      <c r="C26" s="67">
        <v>31</v>
      </c>
      <c r="D26" s="67">
        <v>21</v>
      </c>
      <c r="E26" s="67">
        <v>6</v>
      </c>
      <c r="F26" s="67">
        <v>18</v>
      </c>
      <c r="G26" s="67">
        <v>35</v>
      </c>
      <c r="H26" s="67">
        <v>19</v>
      </c>
      <c r="I26" s="67">
        <v>5</v>
      </c>
      <c r="J26" s="67">
        <v>18</v>
      </c>
      <c r="K26" s="67">
        <v>27</v>
      </c>
      <c r="L26" s="67">
        <v>17</v>
      </c>
      <c r="M26" s="67">
        <v>6</v>
      </c>
      <c r="N26" s="67">
        <v>16</v>
      </c>
      <c r="O26" s="67">
        <v>27</v>
      </c>
      <c r="P26" s="67">
        <v>18</v>
      </c>
      <c r="Q26" s="67">
        <v>5</v>
      </c>
      <c r="R26" s="67">
        <v>17</v>
      </c>
      <c r="S26" s="67">
        <v>31</v>
      </c>
      <c r="T26" s="67">
        <v>23</v>
      </c>
      <c r="U26" s="67">
        <v>4</v>
      </c>
      <c r="V26" s="67">
        <v>20</v>
      </c>
      <c r="W26" s="67">
        <v>27</v>
      </c>
      <c r="X26" s="67">
        <v>18</v>
      </c>
      <c r="Y26" s="67">
        <v>7</v>
      </c>
      <c r="Z26" s="67">
        <v>17</v>
      </c>
      <c r="AA26" s="67">
        <v>28</v>
      </c>
      <c r="AB26" s="67">
        <v>17</v>
      </c>
      <c r="AC26" s="67">
        <v>6</v>
      </c>
      <c r="AD26" s="67">
        <v>15</v>
      </c>
      <c r="AE26" s="67">
        <v>29</v>
      </c>
      <c r="AF26" s="67">
        <v>17</v>
      </c>
      <c r="AG26" s="67">
        <v>6</v>
      </c>
      <c r="AH26" s="67">
        <v>16</v>
      </c>
      <c r="AI26" s="67">
        <v>27</v>
      </c>
      <c r="AJ26" s="67">
        <v>19</v>
      </c>
      <c r="AK26" s="67">
        <v>6</v>
      </c>
      <c r="AL26" s="67">
        <v>16</v>
      </c>
      <c r="AM26" s="67">
        <v>26</v>
      </c>
      <c r="AN26" s="67">
        <v>17</v>
      </c>
      <c r="AO26" s="67">
        <v>5</v>
      </c>
      <c r="AP26" s="67">
        <v>16</v>
      </c>
      <c r="AQ26" s="67">
        <v>29</v>
      </c>
      <c r="AR26" s="67">
        <v>20</v>
      </c>
      <c r="AS26" s="67">
        <v>7</v>
      </c>
      <c r="AT26" s="67">
        <v>19</v>
      </c>
      <c r="AU26" s="67">
        <v>27</v>
      </c>
      <c r="AV26" s="67">
        <v>17</v>
      </c>
      <c r="AW26" s="67">
        <v>5</v>
      </c>
      <c r="AX26" s="67">
        <v>16</v>
      </c>
      <c r="AY26" s="67">
        <v>28</v>
      </c>
      <c r="AZ26" s="67">
        <v>18</v>
      </c>
      <c r="BA26" s="67">
        <v>6</v>
      </c>
      <c r="BB26" s="67">
        <v>17</v>
      </c>
    </row>
    <row r="27" spans="1:54" x14ac:dyDescent="0.2">
      <c r="B27" s="57" t="s">
        <v>97</v>
      </c>
      <c r="C27" s="67">
        <v>21</v>
      </c>
      <c r="D27" s="67">
        <v>22</v>
      </c>
      <c r="E27" s="67">
        <v>19</v>
      </c>
      <c r="F27" s="67">
        <v>21</v>
      </c>
      <c r="G27" s="67">
        <v>17</v>
      </c>
      <c r="H27" s="67">
        <v>20</v>
      </c>
      <c r="I27" s="67">
        <v>16</v>
      </c>
      <c r="J27" s="67">
        <v>19</v>
      </c>
      <c r="K27" s="67">
        <v>15</v>
      </c>
      <c r="L27" s="67">
        <v>20</v>
      </c>
      <c r="M27" s="67">
        <v>18</v>
      </c>
      <c r="N27" s="67">
        <v>18</v>
      </c>
      <c r="O27" s="67">
        <v>21</v>
      </c>
      <c r="P27" s="67">
        <v>21</v>
      </c>
      <c r="Q27" s="67">
        <v>18</v>
      </c>
      <c r="R27" s="67">
        <v>20</v>
      </c>
      <c r="S27" s="67">
        <v>20</v>
      </c>
      <c r="T27" s="67">
        <v>22</v>
      </c>
      <c r="U27" s="67">
        <v>18</v>
      </c>
      <c r="V27" s="67">
        <v>21</v>
      </c>
      <c r="W27" s="67">
        <v>20</v>
      </c>
      <c r="X27" s="67">
        <v>21</v>
      </c>
      <c r="Y27" s="67">
        <v>19</v>
      </c>
      <c r="Z27" s="67">
        <v>20</v>
      </c>
      <c r="AA27" s="67">
        <v>21</v>
      </c>
      <c r="AB27" s="67">
        <v>25</v>
      </c>
      <c r="AC27" s="67">
        <v>24</v>
      </c>
      <c r="AD27" s="67">
        <v>24</v>
      </c>
      <c r="AE27" s="67">
        <v>22</v>
      </c>
      <c r="AF27" s="67">
        <v>25</v>
      </c>
      <c r="AG27" s="67">
        <v>20</v>
      </c>
      <c r="AH27" s="67">
        <v>24</v>
      </c>
      <c r="AI27" s="67">
        <v>23</v>
      </c>
      <c r="AJ27" s="67">
        <v>23</v>
      </c>
      <c r="AK27" s="67">
        <v>20</v>
      </c>
      <c r="AL27" s="67">
        <v>22</v>
      </c>
      <c r="AM27" s="67">
        <v>18</v>
      </c>
      <c r="AN27" s="67">
        <v>20</v>
      </c>
      <c r="AO27" s="67">
        <v>16</v>
      </c>
      <c r="AP27" s="67">
        <v>19</v>
      </c>
      <c r="AQ27" s="67">
        <v>22</v>
      </c>
      <c r="AR27" s="67">
        <v>22</v>
      </c>
      <c r="AS27" s="67">
        <v>19</v>
      </c>
      <c r="AT27" s="67">
        <v>22</v>
      </c>
      <c r="AU27" s="67">
        <v>22</v>
      </c>
      <c r="AV27" s="67">
        <v>22</v>
      </c>
      <c r="AW27" s="67">
        <v>18</v>
      </c>
      <c r="AX27" s="67">
        <v>21</v>
      </c>
      <c r="AY27" s="67">
        <v>21</v>
      </c>
      <c r="AZ27" s="67">
        <v>23</v>
      </c>
      <c r="BA27" s="67">
        <v>20</v>
      </c>
      <c r="BB27" s="67">
        <v>22</v>
      </c>
    </row>
    <row r="28" spans="1:54" x14ac:dyDescent="0.2">
      <c r="B28" s="57" t="s">
        <v>98</v>
      </c>
      <c r="C28" s="67">
        <v>15</v>
      </c>
      <c r="D28" s="67">
        <v>17</v>
      </c>
      <c r="E28" s="67">
        <v>21</v>
      </c>
      <c r="F28" s="67">
        <v>18</v>
      </c>
      <c r="G28" s="67">
        <v>15</v>
      </c>
      <c r="H28" s="67">
        <v>17</v>
      </c>
      <c r="I28" s="67">
        <v>22</v>
      </c>
      <c r="J28" s="67">
        <v>18</v>
      </c>
      <c r="K28" s="67">
        <v>14</v>
      </c>
      <c r="L28" s="67">
        <v>18</v>
      </c>
      <c r="M28" s="67">
        <v>21</v>
      </c>
      <c r="N28" s="67">
        <v>18</v>
      </c>
      <c r="O28" s="67">
        <v>17</v>
      </c>
      <c r="P28" s="67">
        <v>18</v>
      </c>
      <c r="Q28" s="67">
        <v>23</v>
      </c>
      <c r="R28" s="67">
        <v>19</v>
      </c>
      <c r="S28" s="67">
        <v>16</v>
      </c>
      <c r="T28" s="67">
        <v>18</v>
      </c>
      <c r="U28" s="67">
        <v>24</v>
      </c>
      <c r="V28" s="67">
        <v>19</v>
      </c>
      <c r="W28" s="67">
        <v>16</v>
      </c>
      <c r="X28" s="67">
        <v>18</v>
      </c>
      <c r="Y28" s="67">
        <v>21</v>
      </c>
      <c r="Z28" s="67">
        <v>18</v>
      </c>
      <c r="AA28" s="67">
        <v>16</v>
      </c>
      <c r="AB28" s="67">
        <v>20</v>
      </c>
      <c r="AC28" s="67">
        <v>22</v>
      </c>
      <c r="AD28" s="67">
        <v>20</v>
      </c>
      <c r="AE28" s="67">
        <v>16</v>
      </c>
      <c r="AF28" s="67">
        <v>20</v>
      </c>
      <c r="AG28" s="67">
        <v>22</v>
      </c>
      <c r="AH28" s="67">
        <v>20</v>
      </c>
      <c r="AI28" s="67">
        <v>18</v>
      </c>
      <c r="AJ28" s="67">
        <v>19</v>
      </c>
      <c r="AK28" s="67">
        <v>23</v>
      </c>
      <c r="AL28" s="67">
        <v>20</v>
      </c>
      <c r="AM28" s="67">
        <v>16</v>
      </c>
      <c r="AN28" s="67">
        <v>18</v>
      </c>
      <c r="AO28" s="67">
        <v>21</v>
      </c>
      <c r="AP28" s="67">
        <v>18</v>
      </c>
      <c r="AQ28" s="67">
        <v>16</v>
      </c>
      <c r="AR28" s="67">
        <v>18</v>
      </c>
      <c r="AS28" s="67">
        <v>22</v>
      </c>
      <c r="AT28" s="67">
        <v>19</v>
      </c>
      <c r="AU28" s="67">
        <v>16</v>
      </c>
      <c r="AV28" s="67">
        <v>19</v>
      </c>
      <c r="AW28" s="67">
        <v>21</v>
      </c>
      <c r="AX28" s="67">
        <v>19</v>
      </c>
      <c r="AY28" s="67">
        <v>16</v>
      </c>
      <c r="AZ28" s="67">
        <v>19</v>
      </c>
      <c r="BA28" s="67">
        <v>22</v>
      </c>
      <c r="BB28" s="67">
        <v>19</v>
      </c>
    </row>
    <row r="29" spans="1:54" x14ac:dyDescent="0.2">
      <c r="B29" s="57" t="s">
        <v>99</v>
      </c>
      <c r="C29" s="67">
        <v>17</v>
      </c>
      <c r="D29" s="67">
        <v>20</v>
      </c>
      <c r="E29" s="67">
        <v>25</v>
      </c>
      <c r="F29" s="67">
        <v>21</v>
      </c>
      <c r="G29" s="67">
        <v>17</v>
      </c>
      <c r="H29" s="67">
        <v>21</v>
      </c>
      <c r="I29" s="67">
        <v>27</v>
      </c>
      <c r="J29" s="67">
        <v>22</v>
      </c>
      <c r="K29" s="67">
        <v>19</v>
      </c>
      <c r="L29" s="67">
        <v>22</v>
      </c>
      <c r="M29" s="67">
        <v>25</v>
      </c>
      <c r="N29" s="67">
        <v>23</v>
      </c>
      <c r="O29" s="67">
        <v>18</v>
      </c>
      <c r="P29" s="67">
        <v>21</v>
      </c>
      <c r="Q29" s="67">
        <v>25</v>
      </c>
      <c r="R29" s="67">
        <v>21</v>
      </c>
      <c r="S29" s="67">
        <v>18</v>
      </c>
      <c r="T29" s="67">
        <v>19</v>
      </c>
      <c r="U29" s="67">
        <v>25</v>
      </c>
      <c r="V29" s="67">
        <v>20</v>
      </c>
      <c r="W29" s="67">
        <v>18</v>
      </c>
      <c r="X29" s="67">
        <v>21</v>
      </c>
      <c r="Y29" s="67">
        <v>24</v>
      </c>
      <c r="Z29" s="67">
        <v>21</v>
      </c>
      <c r="AA29" s="67">
        <v>17</v>
      </c>
      <c r="AB29" s="67">
        <v>20</v>
      </c>
      <c r="AC29" s="67">
        <v>22</v>
      </c>
      <c r="AD29" s="67">
        <v>20</v>
      </c>
      <c r="AE29" s="67">
        <v>16</v>
      </c>
      <c r="AF29" s="67">
        <v>19</v>
      </c>
      <c r="AG29" s="67">
        <v>24</v>
      </c>
      <c r="AH29" s="67">
        <v>20</v>
      </c>
      <c r="AI29" s="67">
        <v>17</v>
      </c>
      <c r="AJ29" s="67">
        <v>20</v>
      </c>
      <c r="AK29" s="67">
        <v>24</v>
      </c>
      <c r="AL29" s="67">
        <v>20</v>
      </c>
      <c r="AM29" s="67">
        <v>20</v>
      </c>
      <c r="AN29" s="67">
        <v>22</v>
      </c>
      <c r="AO29" s="67">
        <v>25</v>
      </c>
      <c r="AP29" s="67">
        <v>22</v>
      </c>
      <c r="AQ29" s="67">
        <v>17</v>
      </c>
      <c r="AR29" s="67">
        <v>20</v>
      </c>
      <c r="AS29" s="67">
        <v>24</v>
      </c>
      <c r="AT29" s="67">
        <v>20</v>
      </c>
      <c r="AU29" s="67">
        <v>18</v>
      </c>
      <c r="AV29" s="67">
        <v>20</v>
      </c>
      <c r="AW29" s="67">
        <v>23</v>
      </c>
      <c r="AX29" s="67">
        <v>20</v>
      </c>
      <c r="AY29" s="67">
        <v>17</v>
      </c>
      <c r="AZ29" s="67">
        <v>20</v>
      </c>
      <c r="BA29" s="67">
        <v>24</v>
      </c>
      <c r="BB29" s="67">
        <v>21</v>
      </c>
    </row>
    <row r="30" spans="1:54" x14ac:dyDescent="0.2">
      <c r="B30" s="57" t="s">
        <v>100</v>
      </c>
      <c r="C30" s="67">
        <v>14</v>
      </c>
      <c r="D30" s="67">
        <v>19</v>
      </c>
      <c r="E30" s="67">
        <v>27</v>
      </c>
      <c r="F30" s="67">
        <v>20</v>
      </c>
      <c r="G30" s="67">
        <v>14</v>
      </c>
      <c r="H30" s="67">
        <v>20</v>
      </c>
      <c r="I30" s="67">
        <v>27</v>
      </c>
      <c r="J30" s="67">
        <v>21</v>
      </c>
      <c r="K30" s="67">
        <v>20</v>
      </c>
      <c r="L30" s="67">
        <v>21</v>
      </c>
      <c r="M30" s="67">
        <v>27</v>
      </c>
      <c r="N30" s="67">
        <v>22</v>
      </c>
      <c r="O30" s="67">
        <v>14</v>
      </c>
      <c r="P30" s="67">
        <v>20</v>
      </c>
      <c r="Q30" s="67">
        <v>27</v>
      </c>
      <c r="R30" s="67">
        <v>21</v>
      </c>
      <c r="S30" s="67">
        <v>12</v>
      </c>
      <c r="T30" s="67">
        <v>16</v>
      </c>
      <c r="U30" s="67">
        <v>26</v>
      </c>
      <c r="V30" s="67">
        <v>18</v>
      </c>
      <c r="W30" s="67">
        <v>15</v>
      </c>
      <c r="X30" s="67">
        <v>20</v>
      </c>
      <c r="Y30" s="67">
        <v>26</v>
      </c>
      <c r="Z30" s="67">
        <v>21</v>
      </c>
      <c r="AA30" s="67">
        <v>14</v>
      </c>
      <c r="AB30" s="67">
        <v>17</v>
      </c>
      <c r="AC30" s="67">
        <v>23</v>
      </c>
      <c r="AD30" s="67">
        <v>18</v>
      </c>
      <c r="AE30" s="67">
        <v>13</v>
      </c>
      <c r="AF30" s="67">
        <v>17</v>
      </c>
      <c r="AG30" s="67">
        <v>26</v>
      </c>
      <c r="AH30" s="67">
        <v>18</v>
      </c>
      <c r="AI30" s="67">
        <v>12</v>
      </c>
      <c r="AJ30" s="67">
        <v>18</v>
      </c>
      <c r="AK30" s="67">
        <v>25</v>
      </c>
      <c r="AL30" s="67">
        <v>19</v>
      </c>
      <c r="AM30" s="67">
        <v>16</v>
      </c>
      <c r="AN30" s="67">
        <v>21</v>
      </c>
      <c r="AO30" s="67">
        <v>29</v>
      </c>
      <c r="AP30" s="67">
        <v>22</v>
      </c>
      <c r="AQ30" s="67">
        <v>13</v>
      </c>
      <c r="AR30" s="67">
        <v>18</v>
      </c>
      <c r="AS30" s="67">
        <v>26</v>
      </c>
      <c r="AT30" s="67">
        <v>19</v>
      </c>
      <c r="AU30" s="67">
        <v>15</v>
      </c>
      <c r="AV30" s="67">
        <v>21</v>
      </c>
      <c r="AW30" s="67">
        <v>30</v>
      </c>
      <c r="AX30" s="67">
        <v>22</v>
      </c>
      <c r="AY30" s="67">
        <v>14</v>
      </c>
      <c r="AZ30" s="67">
        <v>18</v>
      </c>
      <c r="BA30" s="67">
        <v>26</v>
      </c>
      <c r="BB30" s="67">
        <v>19</v>
      </c>
    </row>
    <row r="31" spans="1:54" x14ac:dyDescent="0.2">
      <c r="B31" s="57" t="s">
        <v>101</v>
      </c>
      <c r="C31" s="67">
        <v>2</v>
      </c>
      <c r="D31" s="67">
        <v>2</v>
      </c>
      <c r="E31" s="67">
        <v>3</v>
      </c>
      <c r="F31" s="67">
        <v>2</v>
      </c>
      <c r="G31" s="67">
        <v>2</v>
      </c>
      <c r="H31" s="67">
        <v>2</v>
      </c>
      <c r="I31" s="67">
        <v>3</v>
      </c>
      <c r="J31" s="67">
        <v>2</v>
      </c>
      <c r="K31" s="67">
        <v>5</v>
      </c>
      <c r="L31" s="67">
        <v>2</v>
      </c>
      <c r="M31" s="67">
        <v>3</v>
      </c>
      <c r="N31" s="67">
        <v>3</v>
      </c>
      <c r="O31" s="67">
        <v>2</v>
      </c>
      <c r="P31" s="67">
        <v>2</v>
      </c>
      <c r="Q31" s="67">
        <v>3</v>
      </c>
      <c r="R31" s="67">
        <v>2</v>
      </c>
      <c r="S31" s="67">
        <v>2</v>
      </c>
      <c r="T31" s="67">
        <v>2</v>
      </c>
      <c r="U31" s="67">
        <v>3</v>
      </c>
      <c r="V31" s="67">
        <v>2</v>
      </c>
      <c r="W31" s="67">
        <v>2</v>
      </c>
      <c r="X31" s="67">
        <v>2</v>
      </c>
      <c r="Y31" s="67">
        <v>3</v>
      </c>
      <c r="Z31" s="67">
        <v>2</v>
      </c>
      <c r="AA31" s="67">
        <v>2</v>
      </c>
      <c r="AB31" s="67">
        <v>2</v>
      </c>
      <c r="AC31" s="67">
        <v>2</v>
      </c>
      <c r="AD31" s="67">
        <v>2</v>
      </c>
      <c r="AE31" s="67">
        <v>3</v>
      </c>
      <c r="AF31" s="67">
        <v>2</v>
      </c>
      <c r="AG31" s="67">
        <v>3</v>
      </c>
      <c r="AH31" s="67">
        <v>2</v>
      </c>
      <c r="AI31" s="67">
        <v>2</v>
      </c>
      <c r="AJ31" s="67">
        <v>2</v>
      </c>
      <c r="AK31" s="67">
        <v>3</v>
      </c>
      <c r="AL31" s="67">
        <v>2</v>
      </c>
      <c r="AM31" s="67">
        <v>2</v>
      </c>
      <c r="AN31" s="67">
        <v>2</v>
      </c>
      <c r="AO31" s="67">
        <v>3</v>
      </c>
      <c r="AP31" s="67">
        <v>2</v>
      </c>
      <c r="AQ31" s="67">
        <v>2</v>
      </c>
      <c r="AR31" s="67">
        <v>2</v>
      </c>
      <c r="AS31" s="67">
        <v>3</v>
      </c>
      <c r="AT31" s="67">
        <v>2</v>
      </c>
      <c r="AU31" s="67">
        <v>2</v>
      </c>
      <c r="AV31" s="67">
        <v>2</v>
      </c>
      <c r="AW31" s="67">
        <v>3</v>
      </c>
      <c r="AX31" s="67">
        <v>2</v>
      </c>
      <c r="AY31" s="67">
        <v>2</v>
      </c>
      <c r="AZ31" s="67">
        <v>2</v>
      </c>
      <c r="BA31" s="67">
        <v>3</v>
      </c>
      <c r="BB31" s="67">
        <v>2</v>
      </c>
    </row>
    <row r="32" spans="1:54" x14ac:dyDescent="0.2">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row>
    <row r="33" spans="1:54" x14ac:dyDescent="0.2">
      <c r="A33" s="57" t="s">
        <v>54</v>
      </c>
      <c r="B33" s="57" t="s">
        <v>95</v>
      </c>
      <c r="C33" s="67">
        <v>0</v>
      </c>
      <c r="D33" s="67">
        <v>0</v>
      </c>
      <c r="E33" s="67">
        <v>0</v>
      </c>
      <c r="F33" s="67">
        <v>0</v>
      </c>
      <c r="G33" s="67">
        <v>0</v>
      </c>
      <c r="H33" s="67">
        <v>0</v>
      </c>
      <c r="I33" s="67">
        <v>0</v>
      </c>
      <c r="J33" s="67">
        <v>0</v>
      </c>
      <c r="K33" s="67">
        <v>0</v>
      </c>
      <c r="L33" s="67">
        <v>0</v>
      </c>
      <c r="M33" s="67">
        <v>0</v>
      </c>
      <c r="N33" s="67">
        <v>0</v>
      </c>
      <c r="O33" s="67">
        <v>1</v>
      </c>
      <c r="P33" s="67">
        <v>0</v>
      </c>
      <c r="Q33" s="67">
        <v>0</v>
      </c>
      <c r="R33" s="67">
        <v>0</v>
      </c>
      <c r="S33" s="67">
        <v>1</v>
      </c>
      <c r="T33" s="67">
        <v>0</v>
      </c>
      <c r="U33" s="67">
        <v>0</v>
      </c>
      <c r="V33" s="67">
        <v>0</v>
      </c>
      <c r="W33" s="67">
        <v>1</v>
      </c>
      <c r="X33" s="67">
        <v>0</v>
      </c>
      <c r="Y33" s="67">
        <v>0</v>
      </c>
      <c r="Z33" s="67">
        <v>0</v>
      </c>
      <c r="AA33" s="67">
        <v>1</v>
      </c>
      <c r="AB33" s="67">
        <v>0</v>
      </c>
      <c r="AC33" s="67">
        <v>0</v>
      </c>
      <c r="AD33" s="67">
        <v>0</v>
      </c>
      <c r="AE33" s="67">
        <v>1</v>
      </c>
      <c r="AF33" s="67">
        <v>0</v>
      </c>
      <c r="AG33" s="67">
        <v>0</v>
      </c>
      <c r="AH33" s="67">
        <v>0</v>
      </c>
      <c r="AI33" s="67">
        <v>1</v>
      </c>
      <c r="AJ33" s="67">
        <v>0</v>
      </c>
      <c r="AK33" s="67">
        <v>0</v>
      </c>
      <c r="AL33" s="67">
        <v>0</v>
      </c>
      <c r="AM33" s="67">
        <v>1</v>
      </c>
      <c r="AN33" s="67">
        <v>0</v>
      </c>
      <c r="AO33" s="67">
        <v>0</v>
      </c>
      <c r="AP33" s="67">
        <v>1</v>
      </c>
      <c r="AQ33" s="67">
        <v>1</v>
      </c>
      <c r="AR33" s="67">
        <v>0</v>
      </c>
      <c r="AS33" s="67">
        <v>0</v>
      </c>
      <c r="AT33" s="67">
        <v>0</v>
      </c>
      <c r="AU33" s="67">
        <v>1</v>
      </c>
      <c r="AV33" s="67">
        <v>0</v>
      </c>
      <c r="AW33" s="67">
        <v>0</v>
      </c>
      <c r="AX33" s="67">
        <v>0</v>
      </c>
      <c r="AY33" s="67">
        <v>1</v>
      </c>
      <c r="AZ33" s="67">
        <v>0</v>
      </c>
      <c r="BA33" s="67">
        <v>0</v>
      </c>
      <c r="BB33" s="67">
        <v>0</v>
      </c>
    </row>
    <row r="34" spans="1:54" x14ac:dyDescent="0.2">
      <c r="B34" s="57" t="s">
        <v>96</v>
      </c>
      <c r="C34" s="67">
        <v>26</v>
      </c>
      <c r="D34" s="67">
        <v>20</v>
      </c>
      <c r="E34" s="67">
        <v>6</v>
      </c>
      <c r="F34" s="67">
        <v>19</v>
      </c>
      <c r="G34" s="67">
        <v>27</v>
      </c>
      <c r="H34" s="67">
        <v>18</v>
      </c>
      <c r="I34" s="67">
        <v>5</v>
      </c>
      <c r="J34" s="67">
        <v>19</v>
      </c>
      <c r="K34" s="67">
        <v>27</v>
      </c>
      <c r="L34" s="67">
        <v>17</v>
      </c>
      <c r="M34" s="67">
        <v>7</v>
      </c>
      <c r="N34" s="67">
        <v>19</v>
      </c>
      <c r="O34" s="67">
        <v>26</v>
      </c>
      <c r="P34" s="67">
        <v>17</v>
      </c>
      <c r="Q34" s="67">
        <v>6</v>
      </c>
      <c r="R34" s="67">
        <v>19</v>
      </c>
      <c r="S34" s="67">
        <v>27</v>
      </c>
      <c r="T34" s="67">
        <v>20</v>
      </c>
      <c r="U34" s="67">
        <v>5</v>
      </c>
      <c r="V34" s="67">
        <v>20</v>
      </c>
      <c r="W34" s="67">
        <v>25</v>
      </c>
      <c r="X34" s="67">
        <v>17</v>
      </c>
      <c r="Y34" s="67">
        <v>7</v>
      </c>
      <c r="Z34" s="67">
        <v>18</v>
      </c>
      <c r="AA34" s="67">
        <v>25</v>
      </c>
      <c r="AB34" s="67">
        <v>16</v>
      </c>
      <c r="AC34" s="67">
        <v>6</v>
      </c>
      <c r="AD34" s="67">
        <v>16</v>
      </c>
      <c r="AE34" s="67">
        <v>24</v>
      </c>
      <c r="AF34" s="67">
        <v>16</v>
      </c>
      <c r="AG34" s="67">
        <v>6</v>
      </c>
      <c r="AH34" s="67">
        <v>16</v>
      </c>
      <c r="AI34" s="67">
        <v>23</v>
      </c>
      <c r="AJ34" s="67">
        <v>17</v>
      </c>
      <c r="AK34" s="67">
        <v>6</v>
      </c>
      <c r="AL34" s="67">
        <v>17</v>
      </c>
      <c r="AM34" s="67">
        <v>25</v>
      </c>
      <c r="AN34" s="67">
        <v>17</v>
      </c>
      <c r="AO34" s="67">
        <v>6</v>
      </c>
      <c r="AP34" s="67">
        <v>18</v>
      </c>
      <c r="AQ34" s="67">
        <v>24</v>
      </c>
      <c r="AR34" s="67">
        <v>18</v>
      </c>
      <c r="AS34" s="67">
        <v>7</v>
      </c>
      <c r="AT34" s="67">
        <v>18</v>
      </c>
      <c r="AU34" s="67">
        <v>23</v>
      </c>
      <c r="AV34" s="67">
        <v>16</v>
      </c>
      <c r="AW34" s="67">
        <v>6</v>
      </c>
      <c r="AX34" s="67">
        <v>17</v>
      </c>
      <c r="AY34" s="67">
        <v>24</v>
      </c>
      <c r="AZ34" s="67">
        <v>17</v>
      </c>
      <c r="BA34" s="67">
        <v>6</v>
      </c>
      <c r="BB34" s="67">
        <v>18</v>
      </c>
    </row>
    <row r="35" spans="1:54" x14ac:dyDescent="0.2">
      <c r="B35" s="57" t="s">
        <v>97</v>
      </c>
      <c r="C35" s="67">
        <v>21</v>
      </c>
      <c r="D35" s="67">
        <v>22</v>
      </c>
      <c r="E35" s="67">
        <v>19</v>
      </c>
      <c r="F35" s="67">
        <v>21</v>
      </c>
      <c r="G35" s="67">
        <v>19</v>
      </c>
      <c r="H35" s="67">
        <v>21</v>
      </c>
      <c r="I35" s="67">
        <v>17</v>
      </c>
      <c r="J35" s="67">
        <v>19</v>
      </c>
      <c r="K35" s="67">
        <v>18</v>
      </c>
      <c r="L35" s="67">
        <v>20</v>
      </c>
      <c r="M35" s="67">
        <v>18</v>
      </c>
      <c r="N35" s="67">
        <v>19</v>
      </c>
      <c r="O35" s="67">
        <v>20</v>
      </c>
      <c r="P35" s="67">
        <v>22</v>
      </c>
      <c r="Q35" s="67">
        <v>18</v>
      </c>
      <c r="R35" s="67">
        <v>20</v>
      </c>
      <c r="S35" s="67">
        <v>21</v>
      </c>
      <c r="T35" s="67">
        <v>23</v>
      </c>
      <c r="U35" s="67">
        <v>18</v>
      </c>
      <c r="V35" s="67">
        <v>21</v>
      </c>
      <c r="W35" s="67">
        <v>20</v>
      </c>
      <c r="X35" s="67">
        <v>21</v>
      </c>
      <c r="Y35" s="67">
        <v>19</v>
      </c>
      <c r="Z35" s="67">
        <v>20</v>
      </c>
      <c r="AA35" s="67">
        <v>21</v>
      </c>
      <c r="AB35" s="67">
        <v>25</v>
      </c>
      <c r="AC35" s="67">
        <v>23</v>
      </c>
      <c r="AD35" s="67">
        <v>24</v>
      </c>
      <c r="AE35" s="67">
        <v>23</v>
      </c>
      <c r="AF35" s="67">
        <v>27</v>
      </c>
      <c r="AG35" s="67">
        <v>20</v>
      </c>
      <c r="AH35" s="67">
        <v>25</v>
      </c>
      <c r="AI35" s="67">
        <v>21</v>
      </c>
      <c r="AJ35" s="67">
        <v>24</v>
      </c>
      <c r="AK35" s="67">
        <v>20</v>
      </c>
      <c r="AL35" s="67">
        <v>22</v>
      </c>
      <c r="AM35" s="67">
        <v>19</v>
      </c>
      <c r="AN35" s="67">
        <v>20</v>
      </c>
      <c r="AO35" s="67">
        <v>16</v>
      </c>
      <c r="AP35" s="67">
        <v>19</v>
      </c>
      <c r="AQ35" s="67">
        <v>21</v>
      </c>
      <c r="AR35" s="67">
        <v>23</v>
      </c>
      <c r="AS35" s="67">
        <v>19</v>
      </c>
      <c r="AT35" s="67">
        <v>22</v>
      </c>
      <c r="AU35" s="67">
        <v>19</v>
      </c>
      <c r="AV35" s="67">
        <v>22</v>
      </c>
      <c r="AW35" s="67">
        <v>17</v>
      </c>
      <c r="AX35" s="67">
        <v>21</v>
      </c>
      <c r="AY35" s="67">
        <v>21</v>
      </c>
      <c r="AZ35" s="67">
        <v>24</v>
      </c>
      <c r="BA35" s="67">
        <v>20</v>
      </c>
      <c r="BB35" s="67">
        <v>22</v>
      </c>
    </row>
    <row r="36" spans="1:54" x14ac:dyDescent="0.2">
      <c r="B36" s="57" t="s">
        <v>98</v>
      </c>
      <c r="C36" s="67">
        <v>17</v>
      </c>
      <c r="D36" s="67">
        <v>17</v>
      </c>
      <c r="E36" s="67">
        <v>21</v>
      </c>
      <c r="F36" s="67">
        <v>18</v>
      </c>
      <c r="G36" s="67">
        <v>17</v>
      </c>
      <c r="H36" s="67">
        <v>18</v>
      </c>
      <c r="I36" s="67">
        <v>22</v>
      </c>
      <c r="J36" s="67">
        <v>18</v>
      </c>
      <c r="K36" s="67">
        <v>16</v>
      </c>
      <c r="L36" s="67">
        <v>18</v>
      </c>
      <c r="M36" s="67">
        <v>21</v>
      </c>
      <c r="N36" s="67">
        <v>18</v>
      </c>
      <c r="O36" s="67">
        <v>17</v>
      </c>
      <c r="P36" s="67">
        <v>19</v>
      </c>
      <c r="Q36" s="67">
        <v>22</v>
      </c>
      <c r="R36" s="67">
        <v>19</v>
      </c>
      <c r="S36" s="67">
        <v>18</v>
      </c>
      <c r="T36" s="67">
        <v>20</v>
      </c>
      <c r="U36" s="67">
        <v>24</v>
      </c>
      <c r="V36" s="67">
        <v>20</v>
      </c>
      <c r="W36" s="67">
        <v>17</v>
      </c>
      <c r="X36" s="67">
        <v>18</v>
      </c>
      <c r="Y36" s="67">
        <v>21</v>
      </c>
      <c r="Z36" s="67">
        <v>18</v>
      </c>
      <c r="AA36" s="67">
        <v>17</v>
      </c>
      <c r="AB36" s="67">
        <v>20</v>
      </c>
      <c r="AC36" s="67">
        <v>22</v>
      </c>
      <c r="AD36" s="67">
        <v>20</v>
      </c>
      <c r="AE36" s="67">
        <v>17</v>
      </c>
      <c r="AF36" s="67">
        <v>21</v>
      </c>
      <c r="AG36" s="67">
        <v>22</v>
      </c>
      <c r="AH36" s="67">
        <v>20</v>
      </c>
      <c r="AI36" s="67">
        <v>18</v>
      </c>
      <c r="AJ36" s="67">
        <v>20</v>
      </c>
      <c r="AK36" s="67">
        <v>22</v>
      </c>
      <c r="AL36" s="67">
        <v>20</v>
      </c>
      <c r="AM36" s="67">
        <v>17</v>
      </c>
      <c r="AN36" s="67">
        <v>19</v>
      </c>
      <c r="AO36" s="67">
        <v>21</v>
      </c>
      <c r="AP36" s="67">
        <v>18</v>
      </c>
      <c r="AQ36" s="67">
        <v>17</v>
      </c>
      <c r="AR36" s="67">
        <v>19</v>
      </c>
      <c r="AS36" s="67">
        <v>22</v>
      </c>
      <c r="AT36" s="67">
        <v>19</v>
      </c>
      <c r="AU36" s="67">
        <v>16</v>
      </c>
      <c r="AV36" s="67">
        <v>19</v>
      </c>
      <c r="AW36" s="67">
        <v>21</v>
      </c>
      <c r="AX36" s="67">
        <v>18</v>
      </c>
      <c r="AY36" s="67">
        <v>17</v>
      </c>
      <c r="AZ36" s="67">
        <v>19</v>
      </c>
      <c r="BA36" s="67">
        <v>22</v>
      </c>
      <c r="BB36" s="67">
        <v>19</v>
      </c>
    </row>
    <row r="37" spans="1:54" x14ac:dyDescent="0.2">
      <c r="B37" s="57" t="s">
        <v>99</v>
      </c>
      <c r="C37" s="67">
        <v>19</v>
      </c>
      <c r="D37" s="67">
        <v>20</v>
      </c>
      <c r="E37" s="67">
        <v>24</v>
      </c>
      <c r="F37" s="67">
        <v>21</v>
      </c>
      <c r="G37" s="67">
        <v>20</v>
      </c>
      <c r="H37" s="67">
        <v>22</v>
      </c>
      <c r="I37" s="67">
        <v>26</v>
      </c>
      <c r="J37" s="67">
        <v>22</v>
      </c>
      <c r="K37" s="67">
        <v>19</v>
      </c>
      <c r="L37" s="67">
        <v>22</v>
      </c>
      <c r="M37" s="67">
        <v>25</v>
      </c>
      <c r="N37" s="67">
        <v>22</v>
      </c>
      <c r="O37" s="67">
        <v>19</v>
      </c>
      <c r="P37" s="67">
        <v>21</v>
      </c>
      <c r="Q37" s="67">
        <v>24</v>
      </c>
      <c r="R37" s="67">
        <v>21</v>
      </c>
      <c r="S37" s="67">
        <v>18</v>
      </c>
      <c r="T37" s="67">
        <v>20</v>
      </c>
      <c r="U37" s="67">
        <v>25</v>
      </c>
      <c r="V37" s="67">
        <v>20</v>
      </c>
      <c r="W37" s="67">
        <v>19</v>
      </c>
      <c r="X37" s="67">
        <v>21</v>
      </c>
      <c r="Y37" s="67">
        <v>24</v>
      </c>
      <c r="Z37" s="67">
        <v>21</v>
      </c>
      <c r="AA37" s="67">
        <v>19</v>
      </c>
      <c r="AB37" s="67">
        <v>20</v>
      </c>
      <c r="AC37" s="67">
        <v>23</v>
      </c>
      <c r="AD37" s="67">
        <v>20</v>
      </c>
      <c r="AE37" s="67">
        <v>18</v>
      </c>
      <c r="AF37" s="67">
        <v>19</v>
      </c>
      <c r="AG37" s="67">
        <v>24</v>
      </c>
      <c r="AH37" s="67">
        <v>20</v>
      </c>
      <c r="AI37" s="67">
        <v>19</v>
      </c>
      <c r="AJ37" s="67">
        <v>20</v>
      </c>
      <c r="AK37" s="67">
        <v>24</v>
      </c>
      <c r="AL37" s="67">
        <v>20</v>
      </c>
      <c r="AM37" s="67">
        <v>20</v>
      </c>
      <c r="AN37" s="67">
        <v>22</v>
      </c>
      <c r="AO37" s="67">
        <v>25</v>
      </c>
      <c r="AP37" s="67">
        <v>22</v>
      </c>
      <c r="AQ37" s="67">
        <v>19</v>
      </c>
      <c r="AR37" s="67">
        <v>21</v>
      </c>
      <c r="AS37" s="67">
        <v>24</v>
      </c>
      <c r="AT37" s="67">
        <v>20</v>
      </c>
      <c r="AU37" s="67">
        <v>20</v>
      </c>
      <c r="AV37" s="67">
        <v>21</v>
      </c>
      <c r="AW37" s="67">
        <v>23</v>
      </c>
      <c r="AX37" s="67">
        <v>21</v>
      </c>
      <c r="AY37" s="67">
        <v>19</v>
      </c>
      <c r="AZ37" s="67">
        <v>20</v>
      </c>
      <c r="BA37" s="67">
        <v>24</v>
      </c>
      <c r="BB37" s="67">
        <v>20</v>
      </c>
    </row>
    <row r="38" spans="1:54" x14ac:dyDescent="0.2">
      <c r="B38" s="57" t="s">
        <v>100</v>
      </c>
      <c r="C38" s="67">
        <v>14</v>
      </c>
      <c r="D38" s="67">
        <v>18</v>
      </c>
      <c r="E38" s="67">
        <v>26</v>
      </c>
      <c r="F38" s="67">
        <v>19</v>
      </c>
      <c r="G38" s="67">
        <v>15</v>
      </c>
      <c r="H38" s="67">
        <v>20</v>
      </c>
      <c r="I38" s="67">
        <v>27</v>
      </c>
      <c r="J38" s="67">
        <v>19</v>
      </c>
      <c r="K38" s="67">
        <v>16</v>
      </c>
      <c r="L38" s="67">
        <v>20</v>
      </c>
      <c r="M38" s="67">
        <v>27</v>
      </c>
      <c r="N38" s="67">
        <v>20</v>
      </c>
      <c r="O38" s="67">
        <v>15</v>
      </c>
      <c r="P38" s="67">
        <v>19</v>
      </c>
      <c r="Q38" s="67">
        <v>26</v>
      </c>
      <c r="R38" s="67">
        <v>18</v>
      </c>
      <c r="S38" s="67">
        <v>13</v>
      </c>
      <c r="T38" s="67">
        <v>16</v>
      </c>
      <c r="U38" s="67">
        <v>26</v>
      </c>
      <c r="V38" s="67">
        <v>16</v>
      </c>
      <c r="W38" s="67">
        <v>15</v>
      </c>
      <c r="X38" s="67">
        <v>19</v>
      </c>
      <c r="Y38" s="67">
        <v>26</v>
      </c>
      <c r="Z38" s="67">
        <v>19</v>
      </c>
      <c r="AA38" s="67">
        <v>14</v>
      </c>
      <c r="AB38" s="67">
        <v>16</v>
      </c>
      <c r="AC38" s="67">
        <v>23</v>
      </c>
      <c r="AD38" s="67">
        <v>17</v>
      </c>
      <c r="AE38" s="67">
        <v>14</v>
      </c>
      <c r="AF38" s="67">
        <v>15</v>
      </c>
      <c r="AG38" s="67">
        <v>25</v>
      </c>
      <c r="AH38" s="67">
        <v>16</v>
      </c>
      <c r="AI38" s="67">
        <v>14</v>
      </c>
      <c r="AJ38" s="67">
        <v>17</v>
      </c>
      <c r="AK38" s="67">
        <v>24</v>
      </c>
      <c r="AL38" s="67">
        <v>17</v>
      </c>
      <c r="AM38" s="67">
        <v>15</v>
      </c>
      <c r="AN38" s="67">
        <v>20</v>
      </c>
      <c r="AO38" s="67">
        <v>29</v>
      </c>
      <c r="AP38" s="67">
        <v>19</v>
      </c>
      <c r="AQ38" s="67">
        <v>16</v>
      </c>
      <c r="AR38" s="67">
        <v>18</v>
      </c>
      <c r="AS38" s="67">
        <v>26</v>
      </c>
      <c r="AT38" s="67">
        <v>18</v>
      </c>
      <c r="AU38" s="67">
        <v>17</v>
      </c>
      <c r="AV38" s="67">
        <v>20</v>
      </c>
      <c r="AW38" s="67">
        <v>30</v>
      </c>
      <c r="AX38" s="67">
        <v>21</v>
      </c>
      <c r="AY38" s="67">
        <v>15</v>
      </c>
      <c r="AZ38" s="67">
        <v>17</v>
      </c>
      <c r="BA38" s="67">
        <v>25</v>
      </c>
      <c r="BB38" s="67">
        <v>18</v>
      </c>
    </row>
    <row r="39" spans="1:54" x14ac:dyDescent="0.2">
      <c r="B39" s="57" t="s">
        <v>101</v>
      </c>
      <c r="C39" s="67">
        <v>3</v>
      </c>
      <c r="D39" s="67">
        <v>2</v>
      </c>
      <c r="E39" s="67">
        <v>3</v>
      </c>
      <c r="F39" s="67">
        <v>2</v>
      </c>
      <c r="G39" s="67">
        <v>3</v>
      </c>
      <c r="H39" s="67">
        <v>2</v>
      </c>
      <c r="I39" s="67">
        <v>3</v>
      </c>
      <c r="J39" s="67">
        <v>2</v>
      </c>
      <c r="K39" s="67">
        <v>4</v>
      </c>
      <c r="L39" s="67">
        <v>2</v>
      </c>
      <c r="M39" s="67">
        <v>3</v>
      </c>
      <c r="N39" s="67">
        <v>3</v>
      </c>
      <c r="O39" s="67">
        <v>3</v>
      </c>
      <c r="P39" s="67">
        <v>2</v>
      </c>
      <c r="Q39" s="67">
        <v>3</v>
      </c>
      <c r="R39" s="67">
        <v>3</v>
      </c>
      <c r="S39" s="67">
        <v>3</v>
      </c>
      <c r="T39" s="67">
        <v>2</v>
      </c>
      <c r="U39" s="67">
        <v>3</v>
      </c>
      <c r="V39" s="67">
        <v>3</v>
      </c>
      <c r="W39" s="67">
        <v>4</v>
      </c>
      <c r="X39" s="67">
        <v>2</v>
      </c>
      <c r="Y39" s="67">
        <v>3</v>
      </c>
      <c r="Z39" s="67">
        <v>3</v>
      </c>
      <c r="AA39" s="67">
        <v>3</v>
      </c>
      <c r="AB39" s="67">
        <v>2</v>
      </c>
      <c r="AC39" s="67">
        <v>3</v>
      </c>
      <c r="AD39" s="67">
        <v>3</v>
      </c>
      <c r="AE39" s="67">
        <v>3</v>
      </c>
      <c r="AF39" s="67">
        <v>2</v>
      </c>
      <c r="AG39" s="67">
        <v>3</v>
      </c>
      <c r="AH39" s="67">
        <v>2</v>
      </c>
      <c r="AI39" s="67">
        <v>3</v>
      </c>
      <c r="AJ39" s="67">
        <v>2</v>
      </c>
      <c r="AK39" s="67">
        <v>3</v>
      </c>
      <c r="AL39" s="67">
        <v>3</v>
      </c>
      <c r="AM39" s="67">
        <v>3</v>
      </c>
      <c r="AN39" s="67">
        <v>2</v>
      </c>
      <c r="AO39" s="67">
        <v>3</v>
      </c>
      <c r="AP39" s="67">
        <v>3</v>
      </c>
      <c r="AQ39" s="67">
        <v>3</v>
      </c>
      <c r="AR39" s="67">
        <v>2</v>
      </c>
      <c r="AS39" s="67">
        <v>3</v>
      </c>
      <c r="AT39" s="67">
        <v>3</v>
      </c>
      <c r="AU39" s="67">
        <v>4</v>
      </c>
      <c r="AV39" s="67">
        <v>2</v>
      </c>
      <c r="AW39" s="67">
        <v>4</v>
      </c>
      <c r="AX39" s="67">
        <v>3</v>
      </c>
      <c r="AY39" s="67">
        <v>3</v>
      </c>
      <c r="AZ39" s="67">
        <v>2</v>
      </c>
      <c r="BA39" s="67">
        <v>3</v>
      </c>
      <c r="BB39" s="67">
        <v>3</v>
      </c>
    </row>
    <row r="40" spans="1:54" x14ac:dyDescent="0.2">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row>
    <row r="41" spans="1:54" x14ac:dyDescent="0.2">
      <c r="B41" s="65" t="s">
        <v>102</v>
      </c>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row>
    <row r="42" spans="1:54" x14ac:dyDescent="0.2">
      <c r="A42" s="57" t="s">
        <v>43</v>
      </c>
      <c r="B42" s="57" t="s">
        <v>103</v>
      </c>
      <c r="C42" s="67">
        <v>60</v>
      </c>
      <c r="D42" s="67">
        <v>57</v>
      </c>
      <c r="E42" s="67">
        <v>47</v>
      </c>
      <c r="F42" s="67">
        <v>59</v>
      </c>
      <c r="G42" s="67">
        <v>61</v>
      </c>
      <c r="H42" s="67">
        <v>59</v>
      </c>
      <c r="I42" s="67">
        <v>43</v>
      </c>
      <c r="J42" s="67">
        <v>60</v>
      </c>
      <c r="K42" s="67">
        <v>60</v>
      </c>
      <c r="L42" s="67">
        <v>55</v>
      </c>
      <c r="M42" s="67">
        <v>40</v>
      </c>
      <c r="N42" s="67">
        <v>58</v>
      </c>
      <c r="O42" s="67">
        <v>62</v>
      </c>
      <c r="P42" s="67">
        <v>57</v>
      </c>
      <c r="Q42" s="67">
        <v>41</v>
      </c>
      <c r="R42" s="67">
        <v>60</v>
      </c>
      <c r="S42" s="67">
        <v>59</v>
      </c>
      <c r="T42" s="67">
        <v>60</v>
      </c>
      <c r="U42" s="67">
        <v>40</v>
      </c>
      <c r="V42" s="67">
        <v>59</v>
      </c>
      <c r="W42" s="67">
        <v>60</v>
      </c>
      <c r="X42" s="67">
        <v>58</v>
      </c>
      <c r="Y42" s="67">
        <v>37</v>
      </c>
      <c r="Z42" s="67">
        <v>59</v>
      </c>
      <c r="AA42" s="67">
        <v>59</v>
      </c>
      <c r="AB42" s="67">
        <v>58</v>
      </c>
      <c r="AC42" s="67">
        <v>36</v>
      </c>
      <c r="AD42" s="67">
        <v>57</v>
      </c>
      <c r="AE42" s="67">
        <v>56</v>
      </c>
      <c r="AF42" s="67">
        <v>57</v>
      </c>
      <c r="AG42" s="67">
        <v>37</v>
      </c>
      <c r="AH42" s="67">
        <v>56</v>
      </c>
      <c r="AI42" s="67">
        <v>59</v>
      </c>
      <c r="AJ42" s="67">
        <v>59</v>
      </c>
      <c r="AK42" s="67">
        <v>38</v>
      </c>
      <c r="AL42" s="67">
        <v>58</v>
      </c>
      <c r="AM42" s="67">
        <v>58</v>
      </c>
      <c r="AN42" s="67">
        <v>57</v>
      </c>
      <c r="AO42" s="67">
        <v>34</v>
      </c>
      <c r="AP42" s="67">
        <v>57</v>
      </c>
      <c r="AQ42" s="67">
        <v>60</v>
      </c>
      <c r="AR42" s="67">
        <v>59</v>
      </c>
      <c r="AS42" s="67">
        <v>37</v>
      </c>
      <c r="AT42" s="67">
        <v>59</v>
      </c>
      <c r="AU42" s="67">
        <v>59</v>
      </c>
      <c r="AV42" s="67">
        <v>57</v>
      </c>
      <c r="AW42" s="67">
        <v>40</v>
      </c>
      <c r="AX42" s="67">
        <v>58</v>
      </c>
      <c r="AY42" s="67">
        <v>59</v>
      </c>
      <c r="AZ42" s="67">
        <v>58</v>
      </c>
      <c r="BA42" s="67">
        <v>38</v>
      </c>
      <c r="BB42" s="67">
        <v>58</v>
      </c>
    </row>
    <row r="43" spans="1:54" x14ac:dyDescent="0.2">
      <c r="B43" s="57" t="s">
        <v>104</v>
      </c>
      <c r="C43" s="67">
        <v>40</v>
      </c>
      <c r="D43" s="67">
        <v>43</v>
      </c>
      <c r="E43" s="67">
        <v>53</v>
      </c>
      <c r="F43" s="67">
        <v>41</v>
      </c>
      <c r="G43" s="67">
        <v>39</v>
      </c>
      <c r="H43" s="67">
        <v>41</v>
      </c>
      <c r="I43" s="67">
        <v>57</v>
      </c>
      <c r="J43" s="67">
        <v>40</v>
      </c>
      <c r="K43" s="67">
        <v>40</v>
      </c>
      <c r="L43" s="67">
        <v>45</v>
      </c>
      <c r="M43" s="67">
        <v>60</v>
      </c>
      <c r="N43" s="67">
        <v>42</v>
      </c>
      <c r="O43" s="67">
        <v>38</v>
      </c>
      <c r="P43" s="67">
        <v>43</v>
      </c>
      <c r="Q43" s="67">
        <v>59</v>
      </c>
      <c r="R43" s="67">
        <v>40</v>
      </c>
      <c r="S43" s="67">
        <v>41</v>
      </c>
      <c r="T43" s="67">
        <v>40</v>
      </c>
      <c r="U43" s="67">
        <v>60</v>
      </c>
      <c r="V43" s="67">
        <v>41</v>
      </c>
      <c r="W43" s="67">
        <v>40</v>
      </c>
      <c r="X43" s="67">
        <v>42</v>
      </c>
      <c r="Y43" s="67">
        <v>63</v>
      </c>
      <c r="Z43" s="67">
        <v>41</v>
      </c>
      <c r="AA43" s="67">
        <v>41</v>
      </c>
      <c r="AB43" s="67">
        <v>42</v>
      </c>
      <c r="AC43" s="67">
        <v>64</v>
      </c>
      <c r="AD43" s="67">
        <v>43</v>
      </c>
      <c r="AE43" s="67">
        <v>44</v>
      </c>
      <c r="AF43" s="67">
        <v>43</v>
      </c>
      <c r="AG43" s="67">
        <v>63</v>
      </c>
      <c r="AH43" s="67">
        <v>44</v>
      </c>
      <c r="AI43" s="67">
        <v>41</v>
      </c>
      <c r="AJ43" s="67">
        <v>41</v>
      </c>
      <c r="AK43" s="67">
        <v>62</v>
      </c>
      <c r="AL43" s="67">
        <v>42</v>
      </c>
      <c r="AM43" s="67">
        <v>42</v>
      </c>
      <c r="AN43" s="67">
        <v>43</v>
      </c>
      <c r="AO43" s="67">
        <v>66</v>
      </c>
      <c r="AP43" s="67">
        <v>43</v>
      </c>
      <c r="AQ43" s="67">
        <v>40</v>
      </c>
      <c r="AR43" s="67">
        <v>41</v>
      </c>
      <c r="AS43" s="67">
        <v>63</v>
      </c>
      <c r="AT43" s="67">
        <v>41</v>
      </c>
      <c r="AU43" s="67">
        <v>41</v>
      </c>
      <c r="AV43" s="67">
        <v>43</v>
      </c>
      <c r="AW43" s="67">
        <v>60</v>
      </c>
      <c r="AX43" s="67">
        <v>42</v>
      </c>
      <c r="AY43" s="67">
        <v>41</v>
      </c>
      <c r="AZ43" s="67">
        <v>42</v>
      </c>
      <c r="BA43" s="67">
        <v>62</v>
      </c>
      <c r="BB43" s="67">
        <v>42</v>
      </c>
    </row>
    <row r="44" spans="1:54" x14ac:dyDescent="0.2">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row>
    <row r="45" spans="1:54" x14ac:dyDescent="0.2">
      <c r="A45" s="57" t="s">
        <v>44</v>
      </c>
      <c r="B45" s="57" t="s">
        <v>103</v>
      </c>
      <c r="C45" s="67">
        <v>66</v>
      </c>
      <c r="D45" s="67">
        <v>66</v>
      </c>
      <c r="E45" s="67">
        <v>41</v>
      </c>
      <c r="F45" s="67">
        <v>63</v>
      </c>
      <c r="G45" s="67">
        <v>63</v>
      </c>
      <c r="H45" s="67">
        <v>67</v>
      </c>
      <c r="I45" s="67">
        <v>38</v>
      </c>
      <c r="J45" s="67">
        <v>61</v>
      </c>
      <c r="K45" s="67">
        <v>59</v>
      </c>
      <c r="L45" s="67">
        <v>68</v>
      </c>
      <c r="M45" s="67">
        <v>36</v>
      </c>
      <c r="N45" s="67">
        <v>59</v>
      </c>
      <c r="O45" s="67">
        <v>67</v>
      </c>
      <c r="P45" s="67">
        <v>67</v>
      </c>
      <c r="Q45" s="67">
        <v>39</v>
      </c>
      <c r="R45" s="67">
        <v>64</v>
      </c>
      <c r="S45" s="67">
        <v>58</v>
      </c>
      <c r="T45" s="67">
        <v>59</v>
      </c>
      <c r="U45" s="67">
        <v>33</v>
      </c>
      <c r="V45" s="67">
        <v>56</v>
      </c>
      <c r="W45" s="67">
        <v>65</v>
      </c>
      <c r="X45" s="67">
        <v>63</v>
      </c>
      <c r="Y45" s="67">
        <v>37</v>
      </c>
      <c r="Z45" s="67">
        <v>61</v>
      </c>
      <c r="AA45" s="67">
        <v>62</v>
      </c>
      <c r="AB45" s="67">
        <v>60</v>
      </c>
      <c r="AC45" s="67">
        <v>36</v>
      </c>
      <c r="AD45" s="67">
        <v>57</v>
      </c>
      <c r="AE45" s="67">
        <v>58</v>
      </c>
      <c r="AF45" s="67">
        <v>58</v>
      </c>
      <c r="AG45" s="67">
        <v>39</v>
      </c>
      <c r="AH45" s="67">
        <v>56</v>
      </c>
      <c r="AI45" s="67">
        <v>61</v>
      </c>
      <c r="AJ45" s="67">
        <v>63</v>
      </c>
      <c r="AK45" s="67">
        <v>37</v>
      </c>
      <c r="AL45" s="67">
        <v>59</v>
      </c>
      <c r="AM45" s="67">
        <v>64</v>
      </c>
      <c r="AN45" s="67">
        <v>68</v>
      </c>
      <c r="AO45" s="67">
        <v>37</v>
      </c>
      <c r="AP45" s="67">
        <v>63</v>
      </c>
      <c r="AQ45" s="67">
        <v>64</v>
      </c>
      <c r="AR45" s="67">
        <v>63</v>
      </c>
      <c r="AS45" s="67">
        <v>35</v>
      </c>
      <c r="AT45" s="67">
        <v>61</v>
      </c>
      <c r="AU45" s="67">
        <v>62</v>
      </c>
      <c r="AV45" s="67">
        <v>64</v>
      </c>
      <c r="AW45" s="67">
        <v>46</v>
      </c>
      <c r="AX45" s="67">
        <v>61</v>
      </c>
      <c r="AY45" s="67">
        <v>62</v>
      </c>
      <c r="AZ45" s="67">
        <v>62</v>
      </c>
      <c r="BA45" s="67">
        <v>38</v>
      </c>
      <c r="BB45" s="67">
        <v>60</v>
      </c>
    </row>
    <row r="46" spans="1:54" x14ac:dyDescent="0.2">
      <c r="B46" s="57" t="s">
        <v>104</v>
      </c>
      <c r="C46" s="67">
        <v>34</v>
      </c>
      <c r="D46" s="67">
        <v>34</v>
      </c>
      <c r="E46" s="67">
        <v>59</v>
      </c>
      <c r="F46" s="67">
        <v>37</v>
      </c>
      <c r="G46" s="67">
        <v>37</v>
      </c>
      <c r="H46" s="67">
        <v>33</v>
      </c>
      <c r="I46" s="67">
        <v>62</v>
      </c>
      <c r="J46" s="67">
        <v>39</v>
      </c>
      <c r="K46" s="67">
        <v>41</v>
      </c>
      <c r="L46" s="67">
        <v>32</v>
      </c>
      <c r="M46" s="67">
        <v>64</v>
      </c>
      <c r="N46" s="67">
        <v>41</v>
      </c>
      <c r="O46" s="67">
        <v>33</v>
      </c>
      <c r="P46" s="67">
        <v>33</v>
      </c>
      <c r="Q46" s="67">
        <v>61</v>
      </c>
      <c r="R46" s="67">
        <v>36</v>
      </c>
      <c r="S46" s="67">
        <v>42</v>
      </c>
      <c r="T46" s="67">
        <v>41</v>
      </c>
      <c r="U46" s="67">
        <v>67</v>
      </c>
      <c r="V46" s="67">
        <v>44</v>
      </c>
      <c r="W46" s="67">
        <v>35</v>
      </c>
      <c r="X46" s="67">
        <v>37</v>
      </c>
      <c r="Y46" s="67">
        <v>63</v>
      </c>
      <c r="Z46" s="67">
        <v>39</v>
      </c>
      <c r="AA46" s="67">
        <v>38</v>
      </c>
      <c r="AB46" s="67">
        <v>40</v>
      </c>
      <c r="AC46" s="67">
        <v>64</v>
      </c>
      <c r="AD46" s="67">
        <v>43</v>
      </c>
      <c r="AE46" s="67">
        <v>42</v>
      </c>
      <c r="AF46" s="67">
        <v>42</v>
      </c>
      <c r="AG46" s="67">
        <v>61</v>
      </c>
      <c r="AH46" s="67">
        <v>44</v>
      </c>
      <c r="AI46" s="67">
        <v>39</v>
      </c>
      <c r="AJ46" s="67">
        <v>37</v>
      </c>
      <c r="AK46" s="67">
        <v>63</v>
      </c>
      <c r="AL46" s="67">
        <v>41</v>
      </c>
      <c r="AM46" s="67">
        <v>36</v>
      </c>
      <c r="AN46" s="67">
        <v>32</v>
      </c>
      <c r="AO46" s="67">
        <v>63</v>
      </c>
      <c r="AP46" s="67">
        <v>37</v>
      </c>
      <c r="AQ46" s="67">
        <v>36</v>
      </c>
      <c r="AR46" s="67">
        <v>37</v>
      </c>
      <c r="AS46" s="67">
        <v>65</v>
      </c>
      <c r="AT46" s="67">
        <v>39</v>
      </c>
      <c r="AU46" s="67">
        <v>38</v>
      </c>
      <c r="AV46" s="67">
        <v>36</v>
      </c>
      <c r="AW46" s="67">
        <v>54</v>
      </c>
      <c r="AX46" s="67">
        <v>39</v>
      </c>
      <c r="AY46" s="67">
        <v>38</v>
      </c>
      <c r="AZ46" s="67">
        <v>38</v>
      </c>
      <c r="BA46" s="67">
        <v>62</v>
      </c>
      <c r="BB46" s="67">
        <v>40</v>
      </c>
    </row>
    <row r="47" spans="1:54" x14ac:dyDescent="0.2">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row>
    <row r="48" spans="1:54" x14ac:dyDescent="0.2">
      <c r="A48" s="57" t="s">
        <v>71</v>
      </c>
      <c r="B48" s="57" t="s">
        <v>103</v>
      </c>
      <c r="C48" s="67">
        <v>52</v>
      </c>
      <c r="D48" s="67">
        <v>41</v>
      </c>
      <c r="E48" s="67">
        <v>47</v>
      </c>
      <c r="F48" s="67">
        <v>44</v>
      </c>
      <c r="G48" s="67">
        <v>54</v>
      </c>
      <c r="H48" s="67">
        <v>36</v>
      </c>
      <c r="I48" s="67">
        <v>46</v>
      </c>
      <c r="J48" s="67">
        <v>41</v>
      </c>
      <c r="K48" s="67">
        <v>53</v>
      </c>
      <c r="L48" s="67">
        <v>38</v>
      </c>
      <c r="M48" s="67">
        <v>51</v>
      </c>
      <c r="N48" s="67">
        <v>44</v>
      </c>
      <c r="O48" s="67">
        <v>60</v>
      </c>
      <c r="P48" s="67">
        <v>41</v>
      </c>
      <c r="Q48" s="67">
        <v>45</v>
      </c>
      <c r="R48" s="67">
        <v>45</v>
      </c>
      <c r="S48" s="67">
        <v>54</v>
      </c>
      <c r="T48" s="67">
        <v>41</v>
      </c>
      <c r="U48" s="67">
        <v>42</v>
      </c>
      <c r="V48" s="67">
        <v>44</v>
      </c>
      <c r="W48" s="67">
        <v>56</v>
      </c>
      <c r="X48" s="67">
        <v>41</v>
      </c>
      <c r="Y48" s="67">
        <v>48</v>
      </c>
      <c r="Z48" s="67">
        <v>45</v>
      </c>
      <c r="AA48" s="67">
        <v>61</v>
      </c>
      <c r="AB48" s="67">
        <v>47</v>
      </c>
      <c r="AC48" s="67">
        <v>49</v>
      </c>
      <c r="AD48" s="67">
        <v>49</v>
      </c>
      <c r="AE48" s="67">
        <v>56</v>
      </c>
      <c r="AF48" s="67">
        <v>48</v>
      </c>
      <c r="AG48" s="67">
        <v>47</v>
      </c>
      <c r="AH48" s="67">
        <v>48</v>
      </c>
      <c r="AI48" s="67">
        <v>57</v>
      </c>
      <c r="AJ48" s="67">
        <v>42</v>
      </c>
      <c r="AK48" s="67">
        <v>46</v>
      </c>
      <c r="AL48" s="67">
        <v>45</v>
      </c>
      <c r="AM48" s="67">
        <v>61</v>
      </c>
      <c r="AN48" s="67">
        <v>37</v>
      </c>
      <c r="AO48" s="67">
        <v>47</v>
      </c>
      <c r="AP48" s="67">
        <v>42</v>
      </c>
      <c r="AQ48" s="67">
        <v>57</v>
      </c>
      <c r="AR48" s="67">
        <v>45</v>
      </c>
      <c r="AS48" s="67">
        <v>48</v>
      </c>
      <c r="AT48" s="67">
        <v>47</v>
      </c>
      <c r="AU48" s="67">
        <v>62</v>
      </c>
      <c r="AV48" s="67">
        <v>42</v>
      </c>
      <c r="AW48" s="67">
        <v>48</v>
      </c>
      <c r="AX48" s="67">
        <v>46</v>
      </c>
      <c r="AY48" s="67">
        <v>57</v>
      </c>
      <c r="AZ48" s="67">
        <v>44</v>
      </c>
      <c r="BA48" s="67">
        <v>47</v>
      </c>
      <c r="BB48" s="67">
        <v>46</v>
      </c>
    </row>
    <row r="49" spans="1:54" x14ac:dyDescent="0.2">
      <c r="B49" s="57" t="s">
        <v>104</v>
      </c>
      <c r="C49" s="67">
        <v>48</v>
      </c>
      <c r="D49" s="67">
        <v>59</v>
      </c>
      <c r="E49" s="67">
        <v>53</v>
      </c>
      <c r="F49" s="67">
        <v>56</v>
      </c>
      <c r="G49" s="67">
        <v>46</v>
      </c>
      <c r="H49" s="67">
        <v>64</v>
      </c>
      <c r="I49" s="67">
        <v>54</v>
      </c>
      <c r="J49" s="67">
        <v>59</v>
      </c>
      <c r="K49" s="67">
        <v>47</v>
      </c>
      <c r="L49" s="67">
        <v>62</v>
      </c>
      <c r="M49" s="67">
        <v>49</v>
      </c>
      <c r="N49" s="67">
        <v>56</v>
      </c>
      <c r="O49" s="67">
        <v>40</v>
      </c>
      <c r="P49" s="67">
        <v>59</v>
      </c>
      <c r="Q49" s="67">
        <v>55</v>
      </c>
      <c r="R49" s="67">
        <v>55</v>
      </c>
      <c r="S49" s="67">
        <v>46</v>
      </c>
      <c r="T49" s="67">
        <v>59</v>
      </c>
      <c r="U49" s="67">
        <v>58</v>
      </c>
      <c r="V49" s="67">
        <v>56</v>
      </c>
      <c r="W49" s="67">
        <v>44</v>
      </c>
      <c r="X49" s="67">
        <v>59</v>
      </c>
      <c r="Y49" s="67">
        <v>52</v>
      </c>
      <c r="Z49" s="67">
        <v>55</v>
      </c>
      <c r="AA49" s="67">
        <v>39</v>
      </c>
      <c r="AB49" s="67">
        <v>53</v>
      </c>
      <c r="AC49" s="67">
        <v>51</v>
      </c>
      <c r="AD49" s="67">
        <v>51</v>
      </c>
      <c r="AE49" s="67">
        <v>44</v>
      </c>
      <c r="AF49" s="67">
        <v>52</v>
      </c>
      <c r="AG49" s="67">
        <v>53</v>
      </c>
      <c r="AH49" s="67">
        <v>52</v>
      </c>
      <c r="AI49" s="67">
        <v>43</v>
      </c>
      <c r="AJ49" s="67">
        <v>58</v>
      </c>
      <c r="AK49" s="67">
        <v>54</v>
      </c>
      <c r="AL49" s="67">
        <v>55</v>
      </c>
      <c r="AM49" s="67">
        <v>39</v>
      </c>
      <c r="AN49" s="67">
        <v>63</v>
      </c>
      <c r="AO49" s="67">
        <v>53</v>
      </c>
      <c r="AP49" s="67">
        <v>58</v>
      </c>
      <c r="AQ49" s="67">
        <v>43</v>
      </c>
      <c r="AR49" s="67">
        <v>55</v>
      </c>
      <c r="AS49" s="67">
        <v>52</v>
      </c>
      <c r="AT49" s="67">
        <v>53</v>
      </c>
      <c r="AU49" s="67">
        <v>38</v>
      </c>
      <c r="AV49" s="67">
        <v>58</v>
      </c>
      <c r="AW49" s="67">
        <v>52</v>
      </c>
      <c r="AX49" s="67">
        <v>54</v>
      </c>
      <c r="AY49" s="67">
        <v>43</v>
      </c>
      <c r="AZ49" s="67">
        <v>56</v>
      </c>
      <c r="BA49" s="67">
        <v>53</v>
      </c>
      <c r="BB49" s="67">
        <v>54</v>
      </c>
    </row>
    <row r="50" spans="1:54" x14ac:dyDescent="0.2">
      <c r="B50" s="65"/>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row>
    <row r="51" spans="1:54" x14ac:dyDescent="0.2">
      <c r="A51" s="57" t="s">
        <v>54</v>
      </c>
      <c r="B51" s="57" t="s">
        <v>103</v>
      </c>
      <c r="C51" s="67">
        <v>59</v>
      </c>
      <c r="D51" s="67">
        <v>46</v>
      </c>
      <c r="E51" s="67">
        <v>47</v>
      </c>
      <c r="F51" s="67">
        <v>50</v>
      </c>
      <c r="G51" s="67">
        <v>60</v>
      </c>
      <c r="H51" s="67">
        <v>44</v>
      </c>
      <c r="I51" s="67">
        <v>45</v>
      </c>
      <c r="J51" s="67">
        <v>50</v>
      </c>
      <c r="K51" s="67">
        <v>58</v>
      </c>
      <c r="L51" s="67">
        <v>45</v>
      </c>
      <c r="M51" s="67">
        <v>48</v>
      </c>
      <c r="N51" s="67">
        <v>50</v>
      </c>
      <c r="O51" s="67">
        <v>62</v>
      </c>
      <c r="P51" s="67">
        <v>48</v>
      </c>
      <c r="Q51" s="67">
        <v>44</v>
      </c>
      <c r="R51" s="67">
        <v>53</v>
      </c>
      <c r="S51" s="67">
        <v>58</v>
      </c>
      <c r="T51" s="67">
        <v>48</v>
      </c>
      <c r="U51" s="67">
        <v>40</v>
      </c>
      <c r="V51" s="67">
        <v>50</v>
      </c>
      <c r="W51" s="67">
        <v>60</v>
      </c>
      <c r="X51" s="67">
        <v>48</v>
      </c>
      <c r="Y51" s="67">
        <v>46</v>
      </c>
      <c r="Z51" s="67">
        <v>52</v>
      </c>
      <c r="AA51" s="67">
        <v>60</v>
      </c>
      <c r="AB51" s="67">
        <v>51</v>
      </c>
      <c r="AC51" s="67">
        <v>46</v>
      </c>
      <c r="AD51" s="67">
        <v>52</v>
      </c>
      <c r="AE51" s="67">
        <v>56</v>
      </c>
      <c r="AF51" s="67">
        <v>51</v>
      </c>
      <c r="AG51" s="67">
        <v>45</v>
      </c>
      <c r="AH51" s="67">
        <v>52</v>
      </c>
      <c r="AI51" s="67">
        <v>59</v>
      </c>
      <c r="AJ51" s="67">
        <v>48</v>
      </c>
      <c r="AK51" s="67">
        <v>44</v>
      </c>
      <c r="AL51" s="67">
        <v>51</v>
      </c>
      <c r="AM51" s="67">
        <v>60</v>
      </c>
      <c r="AN51" s="67">
        <v>46</v>
      </c>
      <c r="AO51" s="67">
        <v>44</v>
      </c>
      <c r="AP51" s="67">
        <v>51</v>
      </c>
      <c r="AQ51" s="67">
        <v>60</v>
      </c>
      <c r="AR51" s="67">
        <v>50</v>
      </c>
      <c r="AS51" s="67">
        <v>46</v>
      </c>
      <c r="AT51" s="67">
        <v>53</v>
      </c>
      <c r="AU51" s="67">
        <v>60</v>
      </c>
      <c r="AV51" s="67">
        <v>48</v>
      </c>
      <c r="AW51" s="67">
        <v>47</v>
      </c>
      <c r="AX51" s="67">
        <v>52</v>
      </c>
      <c r="AY51" s="67">
        <v>59</v>
      </c>
      <c r="AZ51" s="67">
        <v>49</v>
      </c>
      <c r="BA51" s="67">
        <v>45</v>
      </c>
      <c r="BB51" s="67">
        <v>52</v>
      </c>
    </row>
    <row r="52" spans="1:54" x14ac:dyDescent="0.2">
      <c r="B52" s="57" t="s">
        <v>104</v>
      </c>
      <c r="C52" s="67">
        <v>41</v>
      </c>
      <c r="D52" s="67">
        <v>54</v>
      </c>
      <c r="E52" s="67">
        <v>53</v>
      </c>
      <c r="F52" s="67">
        <v>50</v>
      </c>
      <c r="G52" s="67">
        <v>40</v>
      </c>
      <c r="H52" s="67">
        <v>56</v>
      </c>
      <c r="I52" s="67">
        <v>55</v>
      </c>
      <c r="J52" s="67">
        <v>50</v>
      </c>
      <c r="K52" s="67">
        <v>42</v>
      </c>
      <c r="L52" s="67">
        <v>55</v>
      </c>
      <c r="M52" s="67">
        <v>52</v>
      </c>
      <c r="N52" s="67">
        <v>50</v>
      </c>
      <c r="O52" s="67">
        <v>38</v>
      </c>
      <c r="P52" s="67">
        <v>52</v>
      </c>
      <c r="Q52" s="67">
        <v>56</v>
      </c>
      <c r="R52" s="67">
        <v>47</v>
      </c>
      <c r="S52" s="67">
        <v>42</v>
      </c>
      <c r="T52" s="67">
        <v>52</v>
      </c>
      <c r="U52" s="67">
        <v>60</v>
      </c>
      <c r="V52" s="67">
        <v>50</v>
      </c>
      <c r="W52" s="67">
        <v>40</v>
      </c>
      <c r="X52" s="67">
        <v>52</v>
      </c>
      <c r="Y52" s="67">
        <v>54</v>
      </c>
      <c r="Z52" s="67">
        <v>48</v>
      </c>
      <c r="AA52" s="67">
        <v>40</v>
      </c>
      <c r="AB52" s="67">
        <v>49</v>
      </c>
      <c r="AC52" s="67">
        <v>54</v>
      </c>
      <c r="AD52" s="67">
        <v>48</v>
      </c>
      <c r="AE52" s="67">
        <v>44</v>
      </c>
      <c r="AF52" s="67">
        <v>49</v>
      </c>
      <c r="AG52" s="67">
        <v>55</v>
      </c>
      <c r="AH52" s="67">
        <v>48</v>
      </c>
      <c r="AI52" s="67">
        <v>41</v>
      </c>
      <c r="AJ52" s="67">
        <v>52</v>
      </c>
      <c r="AK52" s="67">
        <v>56</v>
      </c>
      <c r="AL52" s="67">
        <v>49</v>
      </c>
      <c r="AM52" s="67">
        <v>40</v>
      </c>
      <c r="AN52" s="67">
        <v>54</v>
      </c>
      <c r="AO52" s="67">
        <v>56</v>
      </c>
      <c r="AP52" s="67">
        <v>49</v>
      </c>
      <c r="AQ52" s="67">
        <v>40</v>
      </c>
      <c r="AR52" s="67">
        <v>50</v>
      </c>
      <c r="AS52" s="67">
        <v>54</v>
      </c>
      <c r="AT52" s="67">
        <v>47</v>
      </c>
      <c r="AU52" s="67">
        <v>40</v>
      </c>
      <c r="AV52" s="67">
        <v>52</v>
      </c>
      <c r="AW52" s="67">
        <v>53</v>
      </c>
      <c r="AX52" s="67">
        <v>48</v>
      </c>
      <c r="AY52" s="67">
        <v>41</v>
      </c>
      <c r="AZ52" s="67">
        <v>51</v>
      </c>
      <c r="BA52" s="67">
        <v>55</v>
      </c>
      <c r="BB52" s="67">
        <v>48</v>
      </c>
    </row>
    <row r="53" spans="1:54" x14ac:dyDescent="0.2">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row>
    <row r="54" spans="1:54" x14ac:dyDescent="0.2">
      <c r="B54" s="65" t="s">
        <v>953</v>
      </c>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row>
    <row r="55" spans="1:54" x14ac:dyDescent="0.2">
      <c r="A55" s="57" t="s">
        <v>43</v>
      </c>
      <c r="B55" s="57" t="s">
        <v>1</v>
      </c>
      <c r="C55" s="67">
        <v>86</v>
      </c>
      <c r="D55" s="67">
        <v>83</v>
      </c>
      <c r="E55" s="67">
        <v>88</v>
      </c>
      <c r="F55" s="67">
        <v>85</v>
      </c>
      <c r="G55" s="67">
        <v>90</v>
      </c>
      <c r="H55" s="67">
        <v>90</v>
      </c>
      <c r="I55" s="67">
        <v>92</v>
      </c>
      <c r="J55" s="67">
        <v>90</v>
      </c>
      <c r="K55" s="67">
        <v>90</v>
      </c>
      <c r="L55" s="67">
        <v>89</v>
      </c>
      <c r="M55" s="67">
        <v>92</v>
      </c>
      <c r="N55" s="67">
        <v>90</v>
      </c>
      <c r="O55" s="67">
        <v>86</v>
      </c>
      <c r="P55" s="67">
        <v>85</v>
      </c>
      <c r="Q55" s="67">
        <v>90</v>
      </c>
      <c r="R55" s="67">
        <v>86</v>
      </c>
      <c r="S55" s="67">
        <v>74</v>
      </c>
      <c r="T55" s="67">
        <v>72</v>
      </c>
      <c r="U55" s="67">
        <v>81</v>
      </c>
      <c r="V55" s="67">
        <v>74</v>
      </c>
      <c r="W55" s="67">
        <v>85</v>
      </c>
      <c r="X55" s="67">
        <v>84</v>
      </c>
      <c r="Y55" s="67">
        <v>88</v>
      </c>
      <c r="Z55" s="67">
        <v>85</v>
      </c>
      <c r="AA55" s="67">
        <v>79</v>
      </c>
      <c r="AB55" s="67">
        <v>77</v>
      </c>
      <c r="AC55" s="67">
        <v>85</v>
      </c>
      <c r="AD55" s="67">
        <v>79</v>
      </c>
      <c r="AE55" s="67">
        <v>69</v>
      </c>
      <c r="AF55" s="67">
        <v>62</v>
      </c>
      <c r="AG55" s="67">
        <v>71</v>
      </c>
      <c r="AH55" s="67">
        <v>66</v>
      </c>
      <c r="AI55" s="67">
        <v>71</v>
      </c>
      <c r="AJ55" s="67">
        <v>68</v>
      </c>
      <c r="AK55" s="67">
        <v>76</v>
      </c>
      <c r="AL55" s="67">
        <v>70</v>
      </c>
      <c r="AM55" s="67">
        <v>80</v>
      </c>
      <c r="AN55" s="67">
        <v>77</v>
      </c>
      <c r="AO55" s="67">
        <v>89</v>
      </c>
      <c r="AP55" s="67">
        <v>80</v>
      </c>
      <c r="AQ55" s="67">
        <v>82</v>
      </c>
      <c r="AR55" s="67">
        <v>79</v>
      </c>
      <c r="AS55" s="67">
        <v>87</v>
      </c>
      <c r="AT55" s="67">
        <v>81</v>
      </c>
      <c r="AU55" s="67">
        <v>79</v>
      </c>
      <c r="AV55" s="67">
        <v>75</v>
      </c>
      <c r="AW55" s="67">
        <v>81</v>
      </c>
      <c r="AX55" s="67">
        <v>78</v>
      </c>
      <c r="AY55" s="67">
        <v>78</v>
      </c>
      <c r="AZ55" s="67">
        <v>74</v>
      </c>
      <c r="BA55" s="67">
        <v>81</v>
      </c>
      <c r="BB55" s="67">
        <v>77</v>
      </c>
    </row>
    <row r="56" spans="1:54" x14ac:dyDescent="0.2">
      <c r="B56" s="57" t="s">
        <v>951</v>
      </c>
      <c r="C56" s="67">
        <v>5</v>
      </c>
      <c r="D56" s="67">
        <v>7</v>
      </c>
      <c r="E56" s="67">
        <v>5</v>
      </c>
      <c r="F56" s="67">
        <v>6</v>
      </c>
      <c r="G56" s="67">
        <v>4</v>
      </c>
      <c r="H56" s="67">
        <v>4</v>
      </c>
      <c r="I56" s="67">
        <v>3</v>
      </c>
      <c r="J56" s="67">
        <v>4</v>
      </c>
      <c r="K56" s="67">
        <v>4</v>
      </c>
      <c r="L56" s="67">
        <v>5</v>
      </c>
      <c r="M56" s="67">
        <v>3</v>
      </c>
      <c r="N56" s="67">
        <v>4</v>
      </c>
      <c r="O56" s="67">
        <v>5</v>
      </c>
      <c r="P56" s="67">
        <v>5</v>
      </c>
      <c r="Q56" s="67">
        <v>3</v>
      </c>
      <c r="R56" s="67">
        <v>5</v>
      </c>
      <c r="S56" s="67">
        <v>8</v>
      </c>
      <c r="T56" s="67">
        <v>9</v>
      </c>
      <c r="U56" s="67">
        <v>4</v>
      </c>
      <c r="V56" s="67">
        <v>8</v>
      </c>
      <c r="W56" s="67">
        <v>6</v>
      </c>
      <c r="X56" s="67">
        <v>7</v>
      </c>
      <c r="Y56" s="67">
        <v>5</v>
      </c>
      <c r="Z56" s="67">
        <v>6</v>
      </c>
      <c r="AA56" s="67">
        <v>6</v>
      </c>
      <c r="AB56" s="67">
        <v>8</v>
      </c>
      <c r="AC56" s="67">
        <v>5</v>
      </c>
      <c r="AD56" s="67">
        <v>7</v>
      </c>
      <c r="AE56" s="67">
        <v>10</v>
      </c>
      <c r="AF56" s="67">
        <v>15</v>
      </c>
      <c r="AG56" s="67">
        <v>10</v>
      </c>
      <c r="AH56" s="67">
        <v>12</v>
      </c>
      <c r="AI56" s="67">
        <v>9</v>
      </c>
      <c r="AJ56" s="67">
        <v>11</v>
      </c>
      <c r="AK56" s="67">
        <v>8</v>
      </c>
      <c r="AL56" s="67">
        <v>10</v>
      </c>
      <c r="AM56" s="67">
        <v>13</v>
      </c>
      <c r="AN56" s="67">
        <v>15</v>
      </c>
      <c r="AO56" s="67">
        <v>5</v>
      </c>
      <c r="AP56" s="67">
        <v>13</v>
      </c>
      <c r="AQ56" s="67">
        <v>9</v>
      </c>
      <c r="AR56" s="67">
        <v>10</v>
      </c>
      <c r="AS56" s="67">
        <v>6</v>
      </c>
      <c r="AT56" s="67">
        <v>9</v>
      </c>
      <c r="AU56" s="67">
        <v>13</v>
      </c>
      <c r="AV56" s="67">
        <v>15</v>
      </c>
      <c r="AW56" s="67">
        <v>11</v>
      </c>
      <c r="AX56" s="67">
        <v>14</v>
      </c>
      <c r="AY56" s="67">
        <v>8</v>
      </c>
      <c r="AZ56" s="67">
        <v>11</v>
      </c>
      <c r="BA56" s="67">
        <v>7</v>
      </c>
      <c r="BB56" s="67">
        <v>9</v>
      </c>
    </row>
    <row r="57" spans="1:54" x14ac:dyDescent="0.2">
      <c r="B57" s="57" t="s">
        <v>952</v>
      </c>
      <c r="C57" s="67">
        <v>9</v>
      </c>
      <c r="D57" s="67">
        <v>10</v>
      </c>
      <c r="E57" s="67">
        <v>7</v>
      </c>
      <c r="F57" s="67">
        <v>9</v>
      </c>
      <c r="G57" s="67">
        <v>6</v>
      </c>
      <c r="H57" s="67">
        <v>6</v>
      </c>
      <c r="I57" s="67">
        <v>4</v>
      </c>
      <c r="J57" s="67">
        <v>6</v>
      </c>
      <c r="K57" s="67">
        <v>6</v>
      </c>
      <c r="L57" s="67">
        <v>7</v>
      </c>
      <c r="M57" s="67">
        <v>5</v>
      </c>
      <c r="N57" s="67">
        <v>6</v>
      </c>
      <c r="O57" s="67">
        <v>9</v>
      </c>
      <c r="P57" s="67">
        <v>9</v>
      </c>
      <c r="Q57" s="67">
        <v>6</v>
      </c>
      <c r="R57" s="67">
        <v>9</v>
      </c>
      <c r="S57" s="67">
        <v>18</v>
      </c>
      <c r="T57" s="67">
        <v>19</v>
      </c>
      <c r="U57" s="67">
        <v>15</v>
      </c>
      <c r="V57" s="67">
        <v>18</v>
      </c>
      <c r="W57" s="67">
        <v>9</v>
      </c>
      <c r="X57" s="67">
        <v>9</v>
      </c>
      <c r="Y57" s="67">
        <v>7</v>
      </c>
      <c r="Z57" s="67">
        <v>9</v>
      </c>
      <c r="AA57" s="67">
        <v>15</v>
      </c>
      <c r="AB57" s="67">
        <v>16</v>
      </c>
      <c r="AC57" s="67">
        <v>10</v>
      </c>
      <c r="AD57" s="67">
        <v>15</v>
      </c>
      <c r="AE57" s="67">
        <v>20</v>
      </c>
      <c r="AF57" s="67">
        <v>23</v>
      </c>
      <c r="AG57" s="67">
        <v>18</v>
      </c>
      <c r="AH57" s="67">
        <v>21</v>
      </c>
      <c r="AI57" s="67">
        <v>20</v>
      </c>
      <c r="AJ57" s="67">
        <v>21</v>
      </c>
      <c r="AK57" s="67">
        <v>16</v>
      </c>
      <c r="AL57" s="67">
        <v>20</v>
      </c>
      <c r="AM57" s="67">
        <v>8</v>
      </c>
      <c r="AN57" s="67">
        <v>8</v>
      </c>
      <c r="AO57" s="67">
        <v>5</v>
      </c>
      <c r="AP57" s="67">
        <v>8</v>
      </c>
      <c r="AQ57" s="67">
        <v>9</v>
      </c>
      <c r="AR57" s="67">
        <v>11</v>
      </c>
      <c r="AS57" s="67">
        <v>8</v>
      </c>
      <c r="AT57" s="67">
        <v>10</v>
      </c>
      <c r="AU57" s="67">
        <v>8</v>
      </c>
      <c r="AV57" s="67">
        <v>9</v>
      </c>
      <c r="AW57" s="67">
        <v>8</v>
      </c>
      <c r="AX57" s="67">
        <v>8</v>
      </c>
      <c r="AY57" s="67">
        <v>13</v>
      </c>
      <c r="AZ57" s="67">
        <v>16</v>
      </c>
      <c r="BA57" s="67">
        <v>12</v>
      </c>
      <c r="BB57" s="67">
        <v>14</v>
      </c>
    </row>
    <row r="58" spans="1:54" x14ac:dyDescent="0.2">
      <c r="B58" s="57" t="s">
        <v>116</v>
      </c>
      <c r="C58" s="67">
        <v>0</v>
      </c>
      <c r="D58" s="67">
        <v>0</v>
      </c>
      <c r="E58" s="67">
        <v>0</v>
      </c>
      <c r="F58" s="67">
        <v>0</v>
      </c>
      <c r="G58" s="67">
        <v>0</v>
      </c>
      <c r="H58" s="67">
        <v>0</v>
      </c>
      <c r="I58" s="67">
        <v>0</v>
      </c>
      <c r="J58" s="67">
        <v>0</v>
      </c>
      <c r="K58" s="67">
        <v>0</v>
      </c>
      <c r="L58" s="67">
        <v>0</v>
      </c>
      <c r="M58" s="67">
        <v>0</v>
      </c>
      <c r="N58" s="67">
        <v>0</v>
      </c>
      <c r="O58" s="67">
        <v>0</v>
      </c>
      <c r="P58" s="67">
        <v>0</v>
      </c>
      <c r="Q58" s="67">
        <v>0</v>
      </c>
      <c r="R58" s="67">
        <v>0</v>
      </c>
      <c r="S58" s="67">
        <v>0</v>
      </c>
      <c r="T58" s="67">
        <v>0</v>
      </c>
      <c r="U58" s="67">
        <v>0</v>
      </c>
      <c r="V58" s="67">
        <v>0</v>
      </c>
      <c r="W58" s="67">
        <v>0</v>
      </c>
      <c r="X58" s="67">
        <v>0</v>
      </c>
      <c r="Y58" s="67">
        <v>0</v>
      </c>
      <c r="Z58" s="67">
        <v>0</v>
      </c>
      <c r="AA58" s="67">
        <v>0</v>
      </c>
      <c r="AB58" s="67">
        <v>0</v>
      </c>
      <c r="AC58" s="67">
        <v>0</v>
      </c>
      <c r="AD58" s="67">
        <v>0</v>
      </c>
      <c r="AE58" s="67">
        <v>0</v>
      </c>
      <c r="AF58" s="67">
        <v>0</v>
      </c>
      <c r="AG58" s="67">
        <v>0</v>
      </c>
      <c r="AH58" s="67">
        <v>0</v>
      </c>
      <c r="AI58" s="67">
        <v>0</v>
      </c>
      <c r="AJ58" s="67">
        <v>0</v>
      </c>
      <c r="AK58" s="67">
        <v>0</v>
      </c>
      <c r="AL58" s="67">
        <v>0</v>
      </c>
      <c r="AM58" s="67">
        <v>0</v>
      </c>
      <c r="AN58" s="67">
        <v>0</v>
      </c>
      <c r="AO58" s="67">
        <v>0</v>
      </c>
      <c r="AP58" s="67">
        <v>0</v>
      </c>
      <c r="AQ58" s="67">
        <v>0</v>
      </c>
      <c r="AR58" s="67">
        <v>0</v>
      </c>
      <c r="AS58" s="67">
        <v>0</v>
      </c>
      <c r="AT58" s="67">
        <v>0</v>
      </c>
      <c r="AU58" s="67">
        <v>0</v>
      </c>
      <c r="AV58" s="67">
        <v>0</v>
      </c>
      <c r="AW58" s="67">
        <v>0</v>
      </c>
      <c r="AX58" s="67">
        <v>0</v>
      </c>
      <c r="AY58" s="67">
        <v>0</v>
      </c>
      <c r="AZ58" s="67">
        <v>0</v>
      </c>
      <c r="BA58" s="67">
        <v>0</v>
      </c>
      <c r="BB58" s="67">
        <v>0</v>
      </c>
    </row>
    <row r="59" spans="1:54" x14ac:dyDescent="0.2">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row>
    <row r="60" spans="1:54" x14ac:dyDescent="0.2">
      <c r="A60" s="57" t="s">
        <v>44</v>
      </c>
      <c r="B60" s="57" t="s">
        <v>1</v>
      </c>
      <c r="C60" s="67">
        <v>86</v>
      </c>
      <c r="D60" s="67">
        <v>83</v>
      </c>
      <c r="E60" s="67">
        <v>88</v>
      </c>
      <c r="F60" s="67">
        <v>85</v>
      </c>
      <c r="G60" s="67">
        <v>90</v>
      </c>
      <c r="H60" s="67">
        <v>88</v>
      </c>
      <c r="I60" s="67">
        <v>94</v>
      </c>
      <c r="J60" s="67">
        <v>90</v>
      </c>
      <c r="K60" s="67">
        <v>83</v>
      </c>
      <c r="L60" s="67">
        <v>88</v>
      </c>
      <c r="M60" s="67">
        <v>92</v>
      </c>
      <c r="N60" s="67">
        <v>86</v>
      </c>
      <c r="O60" s="67">
        <v>85</v>
      </c>
      <c r="P60" s="67">
        <v>83</v>
      </c>
      <c r="Q60" s="67">
        <v>91</v>
      </c>
      <c r="R60" s="67">
        <v>84</v>
      </c>
      <c r="S60" s="67">
        <v>70</v>
      </c>
      <c r="T60" s="67">
        <v>67</v>
      </c>
      <c r="U60" s="67">
        <v>87</v>
      </c>
      <c r="V60" s="67">
        <v>70</v>
      </c>
      <c r="W60" s="67">
        <v>80</v>
      </c>
      <c r="X60" s="67">
        <v>81</v>
      </c>
      <c r="Y60" s="67">
        <v>90</v>
      </c>
      <c r="Z60" s="67">
        <v>82</v>
      </c>
      <c r="AA60" s="67">
        <v>76</v>
      </c>
      <c r="AB60" s="67">
        <v>74</v>
      </c>
      <c r="AC60" s="67">
        <v>84</v>
      </c>
      <c r="AD60" s="67">
        <v>76</v>
      </c>
      <c r="AE60" s="67">
        <v>66</v>
      </c>
      <c r="AF60" s="67">
        <v>59</v>
      </c>
      <c r="AG60" s="67">
        <v>74</v>
      </c>
      <c r="AH60" s="67">
        <v>62</v>
      </c>
      <c r="AI60" s="67">
        <v>69</v>
      </c>
      <c r="AJ60" s="67">
        <v>67</v>
      </c>
      <c r="AK60" s="67">
        <v>78</v>
      </c>
      <c r="AL60" s="67">
        <v>69</v>
      </c>
      <c r="AM60" s="67">
        <v>74</v>
      </c>
      <c r="AN60" s="67">
        <v>77</v>
      </c>
      <c r="AO60" s="67">
        <v>89</v>
      </c>
      <c r="AP60" s="67">
        <v>77</v>
      </c>
      <c r="AQ60" s="67">
        <v>77</v>
      </c>
      <c r="AR60" s="67">
        <v>74</v>
      </c>
      <c r="AS60" s="67">
        <v>89</v>
      </c>
      <c r="AT60" s="67">
        <v>77</v>
      </c>
      <c r="AU60" s="67">
        <v>74</v>
      </c>
      <c r="AV60" s="67">
        <v>72</v>
      </c>
      <c r="AW60" s="67">
        <v>87</v>
      </c>
      <c r="AX60" s="67">
        <v>74</v>
      </c>
      <c r="AY60" s="67">
        <v>75</v>
      </c>
      <c r="AZ60" s="67">
        <v>71</v>
      </c>
      <c r="BA60" s="67">
        <v>84</v>
      </c>
      <c r="BB60" s="67">
        <v>74</v>
      </c>
    </row>
    <row r="61" spans="1:54" x14ac:dyDescent="0.2">
      <c r="B61" s="57" t="s">
        <v>951</v>
      </c>
      <c r="C61" s="67">
        <v>5</v>
      </c>
      <c r="D61" s="67">
        <v>8</v>
      </c>
      <c r="E61" s="67">
        <v>4</v>
      </c>
      <c r="F61" s="67">
        <v>6</v>
      </c>
      <c r="G61" s="67">
        <v>4</v>
      </c>
      <c r="H61" s="67">
        <v>4</v>
      </c>
      <c r="I61" s="67">
        <v>2</v>
      </c>
      <c r="J61" s="67">
        <v>4</v>
      </c>
      <c r="K61" s="67">
        <v>10</v>
      </c>
      <c r="L61" s="67">
        <v>6</v>
      </c>
      <c r="M61" s="67">
        <v>2</v>
      </c>
      <c r="N61" s="67">
        <v>7</v>
      </c>
      <c r="O61" s="67">
        <v>8</v>
      </c>
      <c r="P61" s="67">
        <v>7</v>
      </c>
      <c r="Q61" s="67">
        <v>3</v>
      </c>
      <c r="R61" s="67">
        <v>7</v>
      </c>
      <c r="S61" s="67">
        <v>10</v>
      </c>
      <c r="T61" s="67">
        <v>14</v>
      </c>
      <c r="U61" s="67">
        <v>4</v>
      </c>
      <c r="V61" s="67">
        <v>11</v>
      </c>
      <c r="W61" s="67">
        <v>10</v>
      </c>
      <c r="X61" s="67">
        <v>8</v>
      </c>
      <c r="Y61" s="67">
        <v>3</v>
      </c>
      <c r="Z61" s="67">
        <v>9</v>
      </c>
      <c r="AA61" s="67">
        <v>7</v>
      </c>
      <c r="AB61" s="67">
        <v>9</v>
      </c>
      <c r="AC61" s="67">
        <v>5</v>
      </c>
      <c r="AD61" s="67">
        <v>8</v>
      </c>
      <c r="AE61" s="67">
        <v>13</v>
      </c>
      <c r="AF61" s="67">
        <v>17</v>
      </c>
      <c r="AG61" s="67">
        <v>9</v>
      </c>
      <c r="AH61" s="67">
        <v>15</v>
      </c>
      <c r="AI61" s="67">
        <v>13</v>
      </c>
      <c r="AJ61" s="67">
        <v>12</v>
      </c>
      <c r="AK61" s="67">
        <v>6</v>
      </c>
      <c r="AL61" s="67">
        <v>12</v>
      </c>
      <c r="AM61" s="67">
        <v>18</v>
      </c>
      <c r="AN61" s="67">
        <v>15</v>
      </c>
      <c r="AO61" s="67">
        <v>6</v>
      </c>
      <c r="AP61" s="67">
        <v>15</v>
      </c>
      <c r="AQ61" s="67">
        <v>14</v>
      </c>
      <c r="AR61" s="67">
        <v>13</v>
      </c>
      <c r="AS61" s="67">
        <v>4</v>
      </c>
      <c r="AT61" s="67">
        <v>12</v>
      </c>
      <c r="AU61" s="67">
        <v>18</v>
      </c>
      <c r="AV61" s="67">
        <v>18</v>
      </c>
      <c r="AW61" s="67">
        <v>7</v>
      </c>
      <c r="AX61" s="67">
        <v>17</v>
      </c>
      <c r="AY61" s="67">
        <v>12</v>
      </c>
      <c r="AZ61" s="67">
        <v>12</v>
      </c>
      <c r="BA61" s="67">
        <v>5</v>
      </c>
      <c r="BB61" s="67">
        <v>11</v>
      </c>
    </row>
    <row r="62" spans="1:54" x14ac:dyDescent="0.2">
      <c r="B62" s="57" t="s">
        <v>952</v>
      </c>
      <c r="C62" s="67">
        <v>9</v>
      </c>
      <c r="D62" s="67">
        <v>10</v>
      </c>
      <c r="E62" s="67">
        <v>8</v>
      </c>
      <c r="F62" s="67">
        <v>9</v>
      </c>
      <c r="G62" s="67">
        <v>6</v>
      </c>
      <c r="H62" s="67">
        <v>7</v>
      </c>
      <c r="I62" s="67">
        <v>4</v>
      </c>
      <c r="J62" s="67">
        <v>6</v>
      </c>
      <c r="K62" s="67">
        <v>7</v>
      </c>
      <c r="L62" s="67">
        <v>6</v>
      </c>
      <c r="M62" s="67">
        <v>5</v>
      </c>
      <c r="N62" s="67">
        <v>6</v>
      </c>
      <c r="O62" s="67">
        <v>8</v>
      </c>
      <c r="P62" s="67">
        <v>10</v>
      </c>
      <c r="Q62" s="67">
        <v>6</v>
      </c>
      <c r="R62" s="67">
        <v>9</v>
      </c>
      <c r="S62" s="67">
        <v>21</v>
      </c>
      <c r="T62" s="67">
        <v>19</v>
      </c>
      <c r="U62" s="67">
        <v>10</v>
      </c>
      <c r="V62" s="67">
        <v>19</v>
      </c>
      <c r="W62" s="67">
        <v>9</v>
      </c>
      <c r="X62" s="67">
        <v>11</v>
      </c>
      <c r="Y62" s="67">
        <v>7</v>
      </c>
      <c r="Z62" s="67">
        <v>10</v>
      </c>
      <c r="AA62" s="67">
        <v>16</v>
      </c>
      <c r="AB62" s="67">
        <v>17</v>
      </c>
      <c r="AC62" s="67">
        <v>12</v>
      </c>
      <c r="AD62" s="67">
        <v>16</v>
      </c>
      <c r="AE62" s="67">
        <v>21</v>
      </c>
      <c r="AF62" s="67">
        <v>24</v>
      </c>
      <c r="AG62" s="67">
        <v>18</v>
      </c>
      <c r="AH62" s="67">
        <v>23</v>
      </c>
      <c r="AI62" s="67">
        <v>18</v>
      </c>
      <c r="AJ62" s="67">
        <v>21</v>
      </c>
      <c r="AK62" s="67">
        <v>16</v>
      </c>
      <c r="AL62" s="67">
        <v>19</v>
      </c>
      <c r="AM62" s="67">
        <v>8</v>
      </c>
      <c r="AN62" s="67">
        <v>8</v>
      </c>
      <c r="AO62" s="67">
        <v>5</v>
      </c>
      <c r="AP62" s="67">
        <v>8</v>
      </c>
      <c r="AQ62" s="67">
        <v>9</v>
      </c>
      <c r="AR62" s="67">
        <v>13</v>
      </c>
      <c r="AS62" s="67">
        <v>7</v>
      </c>
      <c r="AT62" s="67">
        <v>11</v>
      </c>
      <c r="AU62" s="67">
        <v>8</v>
      </c>
      <c r="AV62" s="67">
        <v>10</v>
      </c>
      <c r="AW62" s="67">
        <v>6</v>
      </c>
      <c r="AX62" s="67">
        <v>9</v>
      </c>
      <c r="AY62" s="67">
        <v>13</v>
      </c>
      <c r="AZ62" s="67">
        <v>16</v>
      </c>
      <c r="BA62" s="67">
        <v>11</v>
      </c>
      <c r="BB62" s="67">
        <v>14</v>
      </c>
    </row>
    <row r="63" spans="1:54" x14ac:dyDescent="0.2">
      <c r="B63" s="57" t="s">
        <v>116</v>
      </c>
      <c r="C63" s="67">
        <v>0</v>
      </c>
      <c r="D63" s="67">
        <v>0</v>
      </c>
      <c r="E63" s="67">
        <v>0</v>
      </c>
      <c r="F63" s="67">
        <v>0</v>
      </c>
      <c r="G63" s="67">
        <v>0</v>
      </c>
      <c r="H63" s="67">
        <v>0</v>
      </c>
      <c r="I63" s="67">
        <v>0</v>
      </c>
      <c r="J63" s="67">
        <v>0</v>
      </c>
      <c r="K63" s="67">
        <v>0</v>
      </c>
      <c r="L63" s="67">
        <v>0</v>
      </c>
      <c r="M63" s="67">
        <v>0</v>
      </c>
      <c r="N63" s="67">
        <v>0</v>
      </c>
      <c r="O63" s="67">
        <v>0</v>
      </c>
      <c r="P63" s="67">
        <v>0</v>
      </c>
      <c r="Q63" s="67">
        <v>0</v>
      </c>
      <c r="R63" s="67">
        <v>0</v>
      </c>
      <c r="S63" s="67">
        <v>0</v>
      </c>
      <c r="T63" s="67">
        <v>0</v>
      </c>
      <c r="U63" s="67">
        <v>0</v>
      </c>
      <c r="V63" s="67">
        <v>0</v>
      </c>
      <c r="W63" s="67">
        <v>0</v>
      </c>
      <c r="X63" s="67">
        <v>0</v>
      </c>
      <c r="Y63" s="67">
        <v>0</v>
      </c>
      <c r="Z63" s="67">
        <v>0</v>
      </c>
      <c r="AA63" s="67">
        <v>0</v>
      </c>
      <c r="AB63" s="67">
        <v>0</v>
      </c>
      <c r="AC63" s="67">
        <v>0</v>
      </c>
      <c r="AD63" s="67">
        <v>0</v>
      </c>
      <c r="AE63" s="67">
        <v>0</v>
      </c>
      <c r="AF63" s="67">
        <v>0</v>
      </c>
      <c r="AG63" s="67">
        <v>0</v>
      </c>
      <c r="AH63" s="67">
        <v>0</v>
      </c>
      <c r="AI63" s="67">
        <v>0</v>
      </c>
      <c r="AJ63" s="67">
        <v>0</v>
      </c>
      <c r="AK63" s="67">
        <v>0</v>
      </c>
      <c r="AL63" s="67">
        <v>0</v>
      </c>
      <c r="AM63" s="67">
        <v>0</v>
      </c>
      <c r="AN63" s="67">
        <v>0</v>
      </c>
      <c r="AO63" s="67">
        <v>0</v>
      </c>
      <c r="AP63" s="67">
        <v>0</v>
      </c>
      <c r="AQ63" s="67">
        <v>0</v>
      </c>
      <c r="AR63" s="67">
        <v>0</v>
      </c>
      <c r="AS63" s="67">
        <v>0</v>
      </c>
      <c r="AT63" s="67">
        <v>0</v>
      </c>
      <c r="AU63" s="67">
        <v>0</v>
      </c>
      <c r="AV63" s="67">
        <v>0</v>
      </c>
      <c r="AW63" s="67">
        <v>0</v>
      </c>
      <c r="AX63" s="67">
        <v>0</v>
      </c>
      <c r="AY63" s="67">
        <v>0</v>
      </c>
      <c r="AZ63" s="67">
        <v>0</v>
      </c>
      <c r="BA63" s="67">
        <v>0</v>
      </c>
      <c r="BB63" s="67">
        <v>0</v>
      </c>
    </row>
    <row r="64" spans="1:54" x14ac:dyDescent="0.2">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row>
    <row r="65" spans="1:54" x14ac:dyDescent="0.2">
      <c r="A65" s="57" t="s">
        <v>71</v>
      </c>
      <c r="B65" s="57" t="s">
        <v>1</v>
      </c>
      <c r="C65" s="67">
        <v>82</v>
      </c>
      <c r="D65" s="67">
        <v>85</v>
      </c>
      <c r="E65" s="67">
        <v>85</v>
      </c>
      <c r="F65" s="67">
        <v>85</v>
      </c>
      <c r="G65" s="67">
        <v>87</v>
      </c>
      <c r="H65" s="67">
        <v>88</v>
      </c>
      <c r="I65" s="67">
        <v>92</v>
      </c>
      <c r="J65" s="67">
        <v>89</v>
      </c>
      <c r="K65" s="67">
        <v>79</v>
      </c>
      <c r="L65" s="67">
        <v>88</v>
      </c>
      <c r="M65" s="67">
        <v>91</v>
      </c>
      <c r="N65" s="67">
        <v>87</v>
      </c>
      <c r="O65" s="67">
        <v>73</v>
      </c>
      <c r="P65" s="67">
        <v>82</v>
      </c>
      <c r="Q65" s="67">
        <v>87</v>
      </c>
      <c r="R65" s="67">
        <v>82</v>
      </c>
      <c r="S65" s="67">
        <v>51</v>
      </c>
      <c r="T65" s="67">
        <v>63</v>
      </c>
      <c r="U65" s="67">
        <v>80</v>
      </c>
      <c r="V65" s="67">
        <v>65</v>
      </c>
      <c r="W65" s="67">
        <v>68</v>
      </c>
      <c r="X65" s="67">
        <v>80</v>
      </c>
      <c r="Y65" s="67">
        <v>85</v>
      </c>
      <c r="Z65" s="67">
        <v>79</v>
      </c>
      <c r="AA65" s="67">
        <v>69</v>
      </c>
      <c r="AB65" s="67">
        <v>73</v>
      </c>
      <c r="AC65" s="67">
        <v>80</v>
      </c>
      <c r="AD65" s="67">
        <v>74</v>
      </c>
      <c r="AE65" s="67">
        <v>57</v>
      </c>
      <c r="AF65" s="67">
        <v>61</v>
      </c>
      <c r="AG65" s="67">
        <v>73</v>
      </c>
      <c r="AH65" s="67">
        <v>63</v>
      </c>
      <c r="AI65" s="67">
        <v>50</v>
      </c>
      <c r="AJ65" s="67">
        <v>64</v>
      </c>
      <c r="AK65" s="67">
        <v>72</v>
      </c>
      <c r="AL65" s="67">
        <v>64</v>
      </c>
      <c r="AM65" s="67">
        <v>70</v>
      </c>
      <c r="AN65" s="67">
        <v>78</v>
      </c>
      <c r="AO65" s="67">
        <v>86</v>
      </c>
      <c r="AP65" s="67">
        <v>78</v>
      </c>
      <c r="AQ65" s="67">
        <v>65</v>
      </c>
      <c r="AR65" s="67">
        <v>71</v>
      </c>
      <c r="AS65" s="67">
        <v>84</v>
      </c>
      <c r="AT65" s="67">
        <v>73</v>
      </c>
      <c r="AU65" s="67">
        <v>59</v>
      </c>
      <c r="AV65" s="67">
        <v>70</v>
      </c>
      <c r="AW65" s="67">
        <v>82</v>
      </c>
      <c r="AX65" s="67">
        <v>71</v>
      </c>
      <c r="AY65" s="67">
        <v>63</v>
      </c>
      <c r="AZ65" s="67">
        <v>71</v>
      </c>
      <c r="BA65" s="67">
        <v>80</v>
      </c>
      <c r="BB65" s="67">
        <v>72</v>
      </c>
    </row>
    <row r="66" spans="1:54" x14ac:dyDescent="0.2">
      <c r="B66" s="57" t="s">
        <v>951</v>
      </c>
      <c r="C66" s="67">
        <v>7</v>
      </c>
      <c r="D66" s="67">
        <v>6</v>
      </c>
      <c r="E66" s="67">
        <v>6</v>
      </c>
      <c r="F66" s="67">
        <v>6</v>
      </c>
      <c r="G66" s="67">
        <v>5</v>
      </c>
      <c r="H66" s="67">
        <v>5</v>
      </c>
      <c r="I66" s="67">
        <v>3</v>
      </c>
      <c r="J66" s="67">
        <v>4</v>
      </c>
      <c r="K66" s="67">
        <v>11</v>
      </c>
      <c r="L66" s="67">
        <v>5</v>
      </c>
      <c r="M66" s="67">
        <v>3</v>
      </c>
      <c r="N66" s="67">
        <v>5</v>
      </c>
      <c r="O66" s="67">
        <v>12</v>
      </c>
      <c r="P66" s="67">
        <v>7</v>
      </c>
      <c r="Q66" s="67">
        <v>4</v>
      </c>
      <c r="R66" s="67">
        <v>7</v>
      </c>
      <c r="S66" s="67">
        <v>32</v>
      </c>
      <c r="T66" s="67">
        <v>14</v>
      </c>
      <c r="U66" s="67">
        <v>4</v>
      </c>
      <c r="V66" s="67">
        <v>15</v>
      </c>
      <c r="W66" s="67">
        <v>19</v>
      </c>
      <c r="X66" s="67">
        <v>9</v>
      </c>
      <c r="Y66" s="67">
        <v>5</v>
      </c>
      <c r="Z66" s="67">
        <v>10</v>
      </c>
      <c r="AA66" s="67">
        <v>10</v>
      </c>
      <c r="AB66" s="67">
        <v>8</v>
      </c>
      <c r="AC66" s="67">
        <v>5</v>
      </c>
      <c r="AD66" s="67">
        <v>8</v>
      </c>
      <c r="AE66" s="67">
        <v>15</v>
      </c>
      <c r="AF66" s="67">
        <v>13</v>
      </c>
      <c r="AG66" s="67">
        <v>7</v>
      </c>
      <c r="AH66" s="67">
        <v>12</v>
      </c>
      <c r="AI66" s="67">
        <v>26</v>
      </c>
      <c r="AJ66" s="67">
        <v>11</v>
      </c>
      <c r="AK66" s="67">
        <v>7</v>
      </c>
      <c r="AL66" s="67">
        <v>12</v>
      </c>
      <c r="AM66" s="67">
        <v>19</v>
      </c>
      <c r="AN66" s="67">
        <v>13</v>
      </c>
      <c r="AO66" s="67">
        <v>7</v>
      </c>
      <c r="AP66" s="67">
        <v>12</v>
      </c>
      <c r="AQ66" s="67">
        <v>21</v>
      </c>
      <c r="AR66" s="67">
        <v>15</v>
      </c>
      <c r="AS66" s="67">
        <v>6</v>
      </c>
      <c r="AT66" s="67">
        <v>14</v>
      </c>
      <c r="AU66" s="67">
        <v>26</v>
      </c>
      <c r="AV66" s="67">
        <v>20</v>
      </c>
      <c r="AW66" s="67">
        <v>11</v>
      </c>
      <c r="AX66" s="67">
        <v>19</v>
      </c>
      <c r="AY66" s="67">
        <v>19</v>
      </c>
      <c r="AZ66" s="67">
        <v>11</v>
      </c>
      <c r="BA66" s="67">
        <v>6</v>
      </c>
      <c r="BB66" s="67">
        <v>11</v>
      </c>
    </row>
    <row r="67" spans="1:54" x14ac:dyDescent="0.2">
      <c r="B67" s="57" t="s">
        <v>952</v>
      </c>
      <c r="C67" s="67">
        <v>10</v>
      </c>
      <c r="D67" s="67">
        <v>10</v>
      </c>
      <c r="E67" s="67">
        <v>9</v>
      </c>
      <c r="F67" s="67">
        <v>9</v>
      </c>
      <c r="G67" s="67">
        <v>8</v>
      </c>
      <c r="H67" s="67">
        <v>8</v>
      </c>
      <c r="I67" s="67">
        <v>5</v>
      </c>
      <c r="J67" s="67">
        <v>7</v>
      </c>
      <c r="K67" s="67">
        <v>10</v>
      </c>
      <c r="L67" s="67">
        <v>7</v>
      </c>
      <c r="M67" s="67">
        <v>6</v>
      </c>
      <c r="N67" s="67">
        <v>7</v>
      </c>
      <c r="O67" s="67">
        <v>15</v>
      </c>
      <c r="P67" s="67">
        <v>11</v>
      </c>
      <c r="Q67" s="67">
        <v>9</v>
      </c>
      <c r="R67" s="67">
        <v>11</v>
      </c>
      <c r="S67" s="67">
        <v>17</v>
      </c>
      <c r="T67" s="67">
        <v>23</v>
      </c>
      <c r="U67" s="67">
        <v>16</v>
      </c>
      <c r="V67" s="67">
        <v>20</v>
      </c>
      <c r="W67" s="67">
        <v>13</v>
      </c>
      <c r="X67" s="67">
        <v>11</v>
      </c>
      <c r="Y67" s="67">
        <v>10</v>
      </c>
      <c r="Z67" s="67">
        <v>11</v>
      </c>
      <c r="AA67" s="67">
        <v>21</v>
      </c>
      <c r="AB67" s="67">
        <v>19</v>
      </c>
      <c r="AC67" s="67">
        <v>14</v>
      </c>
      <c r="AD67" s="67">
        <v>18</v>
      </c>
      <c r="AE67" s="67">
        <v>27</v>
      </c>
      <c r="AF67" s="67">
        <v>26</v>
      </c>
      <c r="AG67" s="67">
        <v>20</v>
      </c>
      <c r="AH67" s="67">
        <v>25</v>
      </c>
      <c r="AI67" s="67">
        <v>23</v>
      </c>
      <c r="AJ67" s="67">
        <v>25</v>
      </c>
      <c r="AK67" s="67">
        <v>22</v>
      </c>
      <c r="AL67" s="67">
        <v>24</v>
      </c>
      <c r="AM67" s="67">
        <v>11</v>
      </c>
      <c r="AN67" s="67">
        <v>9</v>
      </c>
      <c r="AO67" s="67">
        <v>7</v>
      </c>
      <c r="AP67" s="67">
        <v>9</v>
      </c>
      <c r="AQ67" s="67">
        <v>14</v>
      </c>
      <c r="AR67" s="67">
        <v>14</v>
      </c>
      <c r="AS67" s="67">
        <v>10</v>
      </c>
      <c r="AT67" s="67">
        <v>14</v>
      </c>
      <c r="AU67" s="67">
        <v>14</v>
      </c>
      <c r="AV67" s="67">
        <v>10</v>
      </c>
      <c r="AW67" s="67">
        <v>7</v>
      </c>
      <c r="AX67" s="67">
        <v>10</v>
      </c>
      <c r="AY67" s="67">
        <v>18</v>
      </c>
      <c r="AZ67" s="67">
        <v>18</v>
      </c>
      <c r="BA67" s="67">
        <v>14</v>
      </c>
      <c r="BB67" s="67">
        <v>17</v>
      </c>
    </row>
    <row r="68" spans="1:54" x14ac:dyDescent="0.2">
      <c r="B68" s="57" t="s">
        <v>116</v>
      </c>
      <c r="C68" s="67">
        <v>0</v>
      </c>
      <c r="D68" s="67">
        <v>0</v>
      </c>
      <c r="E68" s="67">
        <v>0</v>
      </c>
      <c r="F68" s="67">
        <v>0</v>
      </c>
      <c r="G68" s="67">
        <v>0</v>
      </c>
      <c r="H68" s="67">
        <v>0</v>
      </c>
      <c r="I68" s="67">
        <v>0</v>
      </c>
      <c r="J68" s="67">
        <v>0</v>
      </c>
      <c r="K68" s="67">
        <v>0</v>
      </c>
      <c r="L68" s="67">
        <v>0</v>
      </c>
      <c r="M68" s="67">
        <v>0</v>
      </c>
      <c r="N68" s="67">
        <v>0</v>
      </c>
      <c r="O68" s="67">
        <v>0</v>
      </c>
      <c r="P68" s="67">
        <v>0</v>
      </c>
      <c r="Q68" s="67">
        <v>0</v>
      </c>
      <c r="R68" s="67">
        <v>0</v>
      </c>
      <c r="S68" s="67">
        <v>0</v>
      </c>
      <c r="T68" s="67">
        <v>0</v>
      </c>
      <c r="U68" s="67">
        <v>0</v>
      </c>
      <c r="V68" s="67">
        <v>0</v>
      </c>
      <c r="W68" s="67">
        <v>0</v>
      </c>
      <c r="X68" s="67">
        <v>0</v>
      </c>
      <c r="Y68" s="67">
        <v>0</v>
      </c>
      <c r="Z68" s="67">
        <v>0</v>
      </c>
      <c r="AA68" s="67">
        <v>0</v>
      </c>
      <c r="AB68" s="67">
        <v>0</v>
      </c>
      <c r="AC68" s="67">
        <v>0</v>
      </c>
      <c r="AD68" s="67">
        <v>0</v>
      </c>
      <c r="AE68" s="67">
        <v>0</v>
      </c>
      <c r="AF68" s="67">
        <v>0</v>
      </c>
      <c r="AG68" s="67">
        <v>0</v>
      </c>
      <c r="AH68" s="67">
        <v>0</v>
      </c>
      <c r="AI68" s="67">
        <v>0</v>
      </c>
      <c r="AJ68" s="67">
        <v>0</v>
      </c>
      <c r="AK68" s="67">
        <v>0</v>
      </c>
      <c r="AL68" s="67">
        <v>0</v>
      </c>
      <c r="AM68" s="67">
        <v>0</v>
      </c>
      <c r="AN68" s="67">
        <v>0</v>
      </c>
      <c r="AO68" s="67">
        <v>0</v>
      </c>
      <c r="AP68" s="67">
        <v>0</v>
      </c>
      <c r="AQ68" s="67">
        <v>0</v>
      </c>
      <c r="AR68" s="67">
        <v>0</v>
      </c>
      <c r="AS68" s="67">
        <v>0</v>
      </c>
      <c r="AT68" s="67">
        <v>0</v>
      </c>
      <c r="AU68" s="67">
        <v>0</v>
      </c>
      <c r="AV68" s="67">
        <v>0</v>
      </c>
      <c r="AW68" s="67">
        <v>0</v>
      </c>
      <c r="AX68" s="67">
        <v>0</v>
      </c>
      <c r="AY68" s="67">
        <v>0</v>
      </c>
      <c r="AZ68" s="67">
        <v>0</v>
      </c>
      <c r="BA68" s="67">
        <v>0</v>
      </c>
      <c r="BB68" s="67">
        <v>0</v>
      </c>
    </row>
    <row r="69" spans="1:54" x14ac:dyDescent="0.2">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row>
    <row r="70" spans="1:54" x14ac:dyDescent="0.2">
      <c r="A70" s="57" t="s">
        <v>54</v>
      </c>
      <c r="B70" s="57" t="s">
        <v>1</v>
      </c>
      <c r="C70" s="67">
        <v>85</v>
      </c>
      <c r="D70" s="67">
        <v>84</v>
      </c>
      <c r="E70" s="67">
        <v>85</v>
      </c>
      <c r="F70" s="67">
        <v>85</v>
      </c>
      <c r="G70" s="67">
        <v>89</v>
      </c>
      <c r="H70" s="67">
        <v>88</v>
      </c>
      <c r="I70" s="67">
        <v>92</v>
      </c>
      <c r="J70" s="67">
        <v>89</v>
      </c>
      <c r="K70" s="67">
        <v>86</v>
      </c>
      <c r="L70" s="67">
        <v>88</v>
      </c>
      <c r="M70" s="67">
        <v>91</v>
      </c>
      <c r="N70" s="67">
        <v>88</v>
      </c>
      <c r="O70" s="67">
        <v>82</v>
      </c>
      <c r="P70" s="67">
        <v>83</v>
      </c>
      <c r="Q70" s="67">
        <v>88</v>
      </c>
      <c r="R70" s="67">
        <v>83</v>
      </c>
      <c r="S70" s="67">
        <v>67</v>
      </c>
      <c r="T70" s="67">
        <v>65</v>
      </c>
      <c r="U70" s="67">
        <v>81</v>
      </c>
      <c r="V70" s="67">
        <v>68</v>
      </c>
      <c r="W70" s="67">
        <v>80</v>
      </c>
      <c r="X70" s="67">
        <v>81</v>
      </c>
      <c r="Y70" s="67">
        <v>86</v>
      </c>
      <c r="Z70" s="67">
        <v>81</v>
      </c>
      <c r="AA70" s="67">
        <v>76</v>
      </c>
      <c r="AB70" s="67">
        <v>73</v>
      </c>
      <c r="AC70" s="67">
        <v>81</v>
      </c>
      <c r="AD70" s="67">
        <v>76</v>
      </c>
      <c r="AE70" s="67">
        <v>66</v>
      </c>
      <c r="AF70" s="67">
        <v>61</v>
      </c>
      <c r="AG70" s="67">
        <v>73</v>
      </c>
      <c r="AH70" s="67">
        <v>64</v>
      </c>
      <c r="AI70" s="67">
        <v>65</v>
      </c>
      <c r="AJ70" s="67">
        <v>65</v>
      </c>
      <c r="AK70" s="67">
        <v>72</v>
      </c>
      <c r="AL70" s="67">
        <v>67</v>
      </c>
      <c r="AM70" s="67">
        <v>77</v>
      </c>
      <c r="AN70" s="67">
        <v>78</v>
      </c>
      <c r="AO70" s="67">
        <v>87</v>
      </c>
      <c r="AP70" s="67">
        <v>79</v>
      </c>
      <c r="AQ70" s="67">
        <v>76</v>
      </c>
      <c r="AR70" s="67">
        <v>73</v>
      </c>
      <c r="AS70" s="67">
        <v>85</v>
      </c>
      <c r="AT70" s="67">
        <v>76</v>
      </c>
      <c r="AU70" s="67">
        <v>73</v>
      </c>
      <c r="AV70" s="67">
        <v>71</v>
      </c>
      <c r="AW70" s="67">
        <v>83</v>
      </c>
      <c r="AX70" s="67">
        <v>73</v>
      </c>
      <c r="AY70" s="67">
        <v>74</v>
      </c>
      <c r="AZ70" s="67">
        <v>71</v>
      </c>
      <c r="BA70" s="67">
        <v>80</v>
      </c>
      <c r="BB70" s="67">
        <v>74</v>
      </c>
    </row>
    <row r="71" spans="1:54" x14ac:dyDescent="0.2">
      <c r="B71" s="57" t="s">
        <v>951</v>
      </c>
      <c r="C71" s="67">
        <v>6</v>
      </c>
      <c r="D71" s="67">
        <v>6</v>
      </c>
      <c r="E71" s="67">
        <v>6</v>
      </c>
      <c r="F71" s="67">
        <v>6</v>
      </c>
      <c r="G71" s="67">
        <v>4</v>
      </c>
      <c r="H71" s="67">
        <v>5</v>
      </c>
      <c r="I71" s="67">
        <v>3</v>
      </c>
      <c r="J71" s="67">
        <v>4</v>
      </c>
      <c r="K71" s="67">
        <v>7</v>
      </c>
      <c r="L71" s="67">
        <v>5</v>
      </c>
      <c r="M71" s="67">
        <v>3</v>
      </c>
      <c r="N71" s="67">
        <v>5</v>
      </c>
      <c r="O71" s="67">
        <v>7</v>
      </c>
      <c r="P71" s="67">
        <v>7</v>
      </c>
      <c r="Q71" s="67">
        <v>4</v>
      </c>
      <c r="R71" s="67">
        <v>7</v>
      </c>
      <c r="S71" s="67">
        <v>15</v>
      </c>
      <c r="T71" s="67">
        <v>13</v>
      </c>
      <c r="U71" s="67">
        <v>4</v>
      </c>
      <c r="V71" s="67">
        <v>12</v>
      </c>
      <c r="W71" s="67">
        <v>10</v>
      </c>
      <c r="X71" s="67">
        <v>8</v>
      </c>
      <c r="Y71" s="67">
        <v>5</v>
      </c>
      <c r="Z71" s="67">
        <v>8</v>
      </c>
      <c r="AA71" s="67">
        <v>7</v>
      </c>
      <c r="AB71" s="67">
        <v>8</v>
      </c>
      <c r="AC71" s="67">
        <v>5</v>
      </c>
      <c r="AD71" s="67">
        <v>8</v>
      </c>
      <c r="AE71" s="67">
        <v>12</v>
      </c>
      <c r="AF71" s="67">
        <v>14</v>
      </c>
      <c r="AG71" s="67">
        <v>7</v>
      </c>
      <c r="AH71" s="67">
        <v>12</v>
      </c>
      <c r="AI71" s="67">
        <v>15</v>
      </c>
      <c r="AJ71" s="67">
        <v>11</v>
      </c>
      <c r="AK71" s="67">
        <v>7</v>
      </c>
      <c r="AL71" s="67">
        <v>11</v>
      </c>
      <c r="AM71" s="67">
        <v>15</v>
      </c>
      <c r="AN71" s="67">
        <v>13</v>
      </c>
      <c r="AO71" s="67">
        <v>7</v>
      </c>
      <c r="AP71" s="67">
        <v>13</v>
      </c>
      <c r="AQ71" s="67">
        <v>13</v>
      </c>
      <c r="AR71" s="67">
        <v>14</v>
      </c>
      <c r="AS71" s="67">
        <v>5</v>
      </c>
      <c r="AT71" s="67">
        <v>12</v>
      </c>
      <c r="AU71" s="67">
        <v>18</v>
      </c>
      <c r="AV71" s="67">
        <v>19</v>
      </c>
      <c r="AW71" s="67">
        <v>10</v>
      </c>
      <c r="AX71" s="67">
        <v>18</v>
      </c>
      <c r="AY71" s="67">
        <v>12</v>
      </c>
      <c r="AZ71" s="67">
        <v>11</v>
      </c>
      <c r="BA71" s="67">
        <v>6</v>
      </c>
      <c r="BB71" s="67">
        <v>11</v>
      </c>
    </row>
    <row r="72" spans="1:54" x14ac:dyDescent="0.2">
      <c r="B72" s="57" t="s">
        <v>952</v>
      </c>
      <c r="C72" s="67">
        <v>9</v>
      </c>
      <c r="D72" s="67">
        <v>10</v>
      </c>
      <c r="E72" s="67">
        <v>8</v>
      </c>
      <c r="F72" s="67">
        <v>9</v>
      </c>
      <c r="G72" s="67">
        <v>6</v>
      </c>
      <c r="H72" s="67">
        <v>7</v>
      </c>
      <c r="I72" s="67">
        <v>5</v>
      </c>
      <c r="J72" s="67">
        <v>7</v>
      </c>
      <c r="K72" s="67">
        <v>7</v>
      </c>
      <c r="L72" s="67">
        <v>7</v>
      </c>
      <c r="M72" s="67">
        <v>6</v>
      </c>
      <c r="N72" s="67">
        <v>7</v>
      </c>
      <c r="O72" s="67">
        <v>10</v>
      </c>
      <c r="P72" s="67">
        <v>10</v>
      </c>
      <c r="Q72" s="67">
        <v>8</v>
      </c>
      <c r="R72" s="67">
        <v>10</v>
      </c>
      <c r="S72" s="67">
        <v>18</v>
      </c>
      <c r="T72" s="67">
        <v>22</v>
      </c>
      <c r="U72" s="67">
        <v>15</v>
      </c>
      <c r="V72" s="67">
        <v>19</v>
      </c>
      <c r="W72" s="67">
        <v>10</v>
      </c>
      <c r="X72" s="67">
        <v>11</v>
      </c>
      <c r="Y72" s="67">
        <v>9</v>
      </c>
      <c r="Z72" s="67">
        <v>10</v>
      </c>
      <c r="AA72" s="67">
        <v>17</v>
      </c>
      <c r="AB72" s="67">
        <v>18</v>
      </c>
      <c r="AC72" s="67">
        <v>14</v>
      </c>
      <c r="AD72" s="67">
        <v>17</v>
      </c>
      <c r="AE72" s="67">
        <v>22</v>
      </c>
      <c r="AF72" s="67">
        <v>25</v>
      </c>
      <c r="AG72" s="67">
        <v>20</v>
      </c>
      <c r="AH72" s="67">
        <v>24</v>
      </c>
      <c r="AI72" s="67">
        <v>20</v>
      </c>
      <c r="AJ72" s="67">
        <v>23</v>
      </c>
      <c r="AK72" s="67">
        <v>21</v>
      </c>
      <c r="AL72" s="67">
        <v>22</v>
      </c>
      <c r="AM72" s="67">
        <v>8</v>
      </c>
      <c r="AN72" s="67">
        <v>9</v>
      </c>
      <c r="AO72" s="67">
        <v>7</v>
      </c>
      <c r="AP72" s="67">
        <v>8</v>
      </c>
      <c r="AQ72" s="67">
        <v>11</v>
      </c>
      <c r="AR72" s="67">
        <v>14</v>
      </c>
      <c r="AS72" s="67">
        <v>10</v>
      </c>
      <c r="AT72" s="67">
        <v>12</v>
      </c>
      <c r="AU72" s="67">
        <v>10</v>
      </c>
      <c r="AV72" s="67">
        <v>10</v>
      </c>
      <c r="AW72" s="67">
        <v>7</v>
      </c>
      <c r="AX72" s="67">
        <v>9</v>
      </c>
      <c r="AY72" s="67">
        <v>15</v>
      </c>
      <c r="AZ72" s="67">
        <v>17</v>
      </c>
      <c r="BA72" s="67">
        <v>14</v>
      </c>
      <c r="BB72" s="67">
        <v>16</v>
      </c>
    </row>
    <row r="73" spans="1:54" x14ac:dyDescent="0.2">
      <c r="B73" s="57" t="s">
        <v>116</v>
      </c>
      <c r="C73" s="127">
        <v>0</v>
      </c>
      <c r="D73" s="127">
        <v>0</v>
      </c>
      <c r="E73" s="127">
        <v>0</v>
      </c>
      <c r="F73" s="127">
        <v>0</v>
      </c>
      <c r="G73" s="127">
        <v>0</v>
      </c>
      <c r="H73" s="127">
        <v>0</v>
      </c>
      <c r="I73" s="127">
        <v>0</v>
      </c>
      <c r="J73" s="127">
        <v>0</v>
      </c>
      <c r="K73" s="127">
        <v>0</v>
      </c>
      <c r="L73" s="127">
        <v>0</v>
      </c>
      <c r="M73" s="127">
        <v>0</v>
      </c>
      <c r="N73" s="127">
        <v>0</v>
      </c>
      <c r="O73" s="127">
        <v>0</v>
      </c>
      <c r="P73" s="127">
        <v>0</v>
      </c>
      <c r="Q73" s="127">
        <v>0</v>
      </c>
      <c r="R73" s="127">
        <v>0</v>
      </c>
      <c r="S73" s="127">
        <v>0</v>
      </c>
      <c r="T73" s="127">
        <v>0</v>
      </c>
      <c r="U73" s="127">
        <v>0</v>
      </c>
      <c r="V73" s="127">
        <v>0</v>
      </c>
      <c r="W73" s="127">
        <v>0</v>
      </c>
      <c r="X73" s="127">
        <v>0</v>
      </c>
      <c r="Y73" s="127">
        <v>0</v>
      </c>
      <c r="Z73" s="127">
        <v>0</v>
      </c>
      <c r="AA73" s="127">
        <v>0</v>
      </c>
      <c r="AB73" s="127">
        <v>0</v>
      </c>
      <c r="AC73" s="127">
        <v>0</v>
      </c>
      <c r="AD73" s="127">
        <v>0</v>
      </c>
      <c r="AE73" s="127">
        <v>0</v>
      </c>
      <c r="AF73" s="127">
        <v>0</v>
      </c>
      <c r="AG73" s="127">
        <v>0</v>
      </c>
      <c r="AH73" s="127">
        <v>0</v>
      </c>
      <c r="AI73" s="127">
        <v>0</v>
      </c>
      <c r="AJ73" s="127">
        <v>0</v>
      </c>
      <c r="AK73" s="127">
        <v>0</v>
      </c>
      <c r="AL73" s="127">
        <v>0</v>
      </c>
      <c r="AM73" s="127">
        <v>0</v>
      </c>
      <c r="AN73" s="127">
        <v>0</v>
      </c>
      <c r="AO73" s="127">
        <v>0</v>
      </c>
      <c r="AP73" s="127">
        <v>0</v>
      </c>
      <c r="AQ73" s="127">
        <v>0</v>
      </c>
      <c r="AR73" s="127">
        <v>0</v>
      </c>
      <c r="AS73" s="127">
        <v>0</v>
      </c>
      <c r="AT73" s="127">
        <v>0</v>
      </c>
      <c r="AU73" s="127">
        <v>0</v>
      </c>
      <c r="AV73" s="127">
        <v>0</v>
      </c>
      <c r="AW73" s="127">
        <v>0</v>
      </c>
      <c r="AX73" s="127">
        <v>0</v>
      </c>
      <c r="AY73" s="127">
        <v>0</v>
      </c>
      <c r="AZ73" s="127">
        <v>0</v>
      </c>
      <c r="BA73" s="127">
        <v>0</v>
      </c>
      <c r="BB73" s="127">
        <v>0</v>
      </c>
    </row>
    <row r="74" spans="1:54" x14ac:dyDescent="0.2">
      <c r="A74" s="125" t="s">
        <v>27</v>
      </c>
      <c r="B74" s="125"/>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row>
  </sheetData>
  <mergeCells count="13">
    <mergeCell ref="AY3:BB3"/>
    <mergeCell ref="AA3:AD3"/>
    <mergeCell ref="AE3:AH3"/>
    <mergeCell ref="AI3:AL3"/>
    <mergeCell ref="AM3:AP3"/>
    <mergeCell ref="AQ3:AT3"/>
    <mergeCell ref="AU3:AX3"/>
    <mergeCell ref="W3:Z3"/>
    <mergeCell ref="C3:F3"/>
    <mergeCell ref="G3:J3"/>
    <mergeCell ref="K3:N3"/>
    <mergeCell ref="O3:R3"/>
    <mergeCell ref="S3:V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12"/>
  <sheetViews>
    <sheetView workbookViewId="0">
      <selection activeCell="I17" sqref="I17"/>
    </sheetView>
  </sheetViews>
  <sheetFormatPr defaultColWidth="8.85546875" defaultRowHeight="11.25" x14ac:dyDescent="0.2"/>
  <cols>
    <col min="1" max="1" width="28.5703125" style="57" customWidth="1"/>
    <col min="2" max="6" width="9.42578125" style="60" customWidth="1"/>
    <col min="7" max="7" width="2.28515625" style="60" customWidth="1"/>
    <col min="8" max="16384" width="8.85546875" style="57"/>
  </cols>
  <sheetData>
    <row r="1" spans="1:7" x14ac:dyDescent="0.2">
      <c r="A1" s="59" t="s">
        <v>94</v>
      </c>
    </row>
    <row r="2" spans="1:7" x14ac:dyDescent="0.2">
      <c r="A2" s="26" t="s">
        <v>978</v>
      </c>
      <c r="B2" s="61"/>
      <c r="C2" s="61"/>
      <c r="D2" s="61"/>
      <c r="E2" s="61"/>
      <c r="F2" s="61"/>
      <c r="G2" s="61"/>
    </row>
    <row r="3" spans="1:7" ht="10.15" customHeight="1" x14ac:dyDescent="0.2">
      <c r="B3" s="164">
        <v>2021</v>
      </c>
      <c r="C3" s="165"/>
      <c r="D3" s="165"/>
      <c r="E3" s="165"/>
      <c r="F3" s="165"/>
      <c r="G3" s="135"/>
    </row>
    <row r="4" spans="1:7" ht="90" x14ac:dyDescent="0.2">
      <c r="A4" s="58"/>
      <c r="B4" s="66" t="s">
        <v>912</v>
      </c>
      <c r="C4" s="66" t="s">
        <v>175</v>
      </c>
      <c r="D4" s="66" t="s">
        <v>176</v>
      </c>
      <c r="E4" s="134" t="s">
        <v>55</v>
      </c>
      <c r="F4" s="128" t="s">
        <v>54</v>
      </c>
      <c r="G4" s="128"/>
    </row>
    <row r="6" spans="1:7" x14ac:dyDescent="0.2">
      <c r="B6" s="60" t="s">
        <v>107</v>
      </c>
    </row>
    <row r="8" spans="1:7" x14ac:dyDescent="0.2">
      <c r="A8" s="57" t="s">
        <v>43</v>
      </c>
      <c r="B8" s="68">
        <v>80.8</v>
      </c>
      <c r="C8" s="68">
        <v>1147.3</v>
      </c>
      <c r="D8" s="68">
        <v>528</v>
      </c>
      <c r="E8" s="68">
        <v>13</v>
      </c>
      <c r="F8" s="68">
        <v>1769.1</v>
      </c>
      <c r="G8" s="68"/>
    </row>
    <row r="9" spans="1:7" x14ac:dyDescent="0.2">
      <c r="A9" s="57" t="s">
        <v>44</v>
      </c>
      <c r="B9" s="68"/>
      <c r="C9" s="68">
        <v>548</v>
      </c>
      <c r="D9" s="68">
        <v>611.5</v>
      </c>
      <c r="E9" s="68">
        <v>20.9</v>
      </c>
      <c r="F9" s="68">
        <v>1180.4000000000001</v>
      </c>
      <c r="G9" s="68"/>
    </row>
    <row r="10" spans="1:7" x14ac:dyDescent="0.2">
      <c r="A10" s="57" t="s">
        <v>71</v>
      </c>
      <c r="B10" s="68"/>
      <c r="C10" s="68">
        <v>623.4</v>
      </c>
      <c r="D10" s="68">
        <v>1698.3</v>
      </c>
      <c r="E10" s="68">
        <v>112.8</v>
      </c>
      <c r="F10" s="68">
        <v>2434.5</v>
      </c>
      <c r="G10" s="68"/>
    </row>
    <row r="11" spans="1:7" x14ac:dyDescent="0.2">
      <c r="A11" s="58" t="s">
        <v>54</v>
      </c>
      <c r="B11" s="68">
        <v>80.771462573202186</v>
      </c>
      <c r="C11" s="68">
        <v>2318.682946377693</v>
      </c>
      <c r="D11" s="68">
        <v>2837.7931329756293</v>
      </c>
      <c r="E11" s="68">
        <v>146.74604662073557</v>
      </c>
      <c r="F11" s="68">
        <v>5383.9935885472605</v>
      </c>
      <c r="G11" s="68"/>
    </row>
    <row r="12" spans="1:7" x14ac:dyDescent="0.2">
      <c r="A12" s="57" t="s">
        <v>915</v>
      </c>
      <c r="B12" s="126"/>
      <c r="C12" s="126"/>
      <c r="D12" s="126"/>
      <c r="E12" s="126"/>
      <c r="F12" s="126"/>
      <c r="G12" s="126"/>
    </row>
  </sheetData>
  <mergeCells count="1">
    <mergeCell ref="B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74"/>
  <sheetViews>
    <sheetView zoomScaleNormal="100" workbookViewId="0"/>
  </sheetViews>
  <sheetFormatPr defaultColWidth="9.140625" defaultRowHeight="12.75" x14ac:dyDescent="0.2"/>
  <cols>
    <col min="1" max="1" width="99" style="29" customWidth="1"/>
    <col min="2" max="2" width="9.140625" style="14" customWidth="1"/>
    <col min="3" max="256" width="9.140625" style="14"/>
    <col min="257" max="257" width="99" style="14" customWidth="1"/>
    <col min="258" max="258" width="9.140625" style="14" customWidth="1"/>
    <col min="259" max="512" width="9.140625" style="14"/>
    <col min="513" max="513" width="99" style="14" customWidth="1"/>
    <col min="514" max="514" width="9.140625" style="14" customWidth="1"/>
    <col min="515" max="768" width="9.140625" style="14"/>
    <col min="769" max="769" width="99" style="14" customWidth="1"/>
    <col min="770" max="770" width="9.140625" style="14" customWidth="1"/>
    <col min="771" max="1024" width="9.140625" style="14"/>
    <col min="1025" max="1025" width="99" style="14" customWidth="1"/>
    <col min="1026" max="1026" width="9.140625" style="14" customWidth="1"/>
    <col min="1027" max="1280" width="9.140625" style="14"/>
    <col min="1281" max="1281" width="99" style="14" customWidth="1"/>
    <col min="1282" max="1282" width="9.140625" style="14" customWidth="1"/>
    <col min="1283" max="1536" width="9.140625" style="14"/>
    <col min="1537" max="1537" width="99" style="14" customWidth="1"/>
    <col min="1538" max="1538" width="9.140625" style="14" customWidth="1"/>
    <col min="1539" max="1792" width="9.140625" style="14"/>
    <col min="1793" max="1793" width="99" style="14" customWidth="1"/>
    <col min="1794" max="1794" width="9.140625" style="14" customWidth="1"/>
    <col min="1795" max="2048" width="9.140625" style="14"/>
    <col min="2049" max="2049" width="99" style="14" customWidth="1"/>
    <col min="2050" max="2050" width="9.140625" style="14" customWidth="1"/>
    <col min="2051" max="2304" width="9.140625" style="14"/>
    <col min="2305" max="2305" width="99" style="14" customWidth="1"/>
    <col min="2306" max="2306" width="9.140625" style="14" customWidth="1"/>
    <col min="2307" max="2560" width="9.140625" style="14"/>
    <col min="2561" max="2561" width="99" style="14" customWidth="1"/>
    <col min="2562" max="2562" width="9.140625" style="14" customWidth="1"/>
    <col min="2563" max="2816" width="9.140625" style="14"/>
    <col min="2817" max="2817" width="99" style="14" customWidth="1"/>
    <col min="2818" max="2818" width="9.140625" style="14" customWidth="1"/>
    <col min="2819" max="3072" width="9.140625" style="14"/>
    <col min="3073" max="3073" width="99" style="14" customWidth="1"/>
    <col min="3074" max="3074" width="9.140625" style="14" customWidth="1"/>
    <col min="3075" max="3328" width="9.140625" style="14"/>
    <col min="3329" max="3329" width="99" style="14" customWidth="1"/>
    <col min="3330" max="3330" width="9.140625" style="14" customWidth="1"/>
    <col min="3331" max="3584" width="9.140625" style="14"/>
    <col min="3585" max="3585" width="99" style="14" customWidth="1"/>
    <col min="3586" max="3586" width="9.140625" style="14" customWidth="1"/>
    <col min="3587" max="3840" width="9.140625" style="14"/>
    <col min="3841" max="3841" width="99" style="14" customWidth="1"/>
    <col min="3842" max="3842" width="9.140625" style="14" customWidth="1"/>
    <col min="3843" max="4096" width="9.140625" style="14"/>
    <col min="4097" max="4097" width="99" style="14" customWidth="1"/>
    <col min="4098" max="4098" width="9.140625" style="14" customWidth="1"/>
    <col min="4099" max="4352" width="9.140625" style="14"/>
    <col min="4353" max="4353" width="99" style="14" customWidth="1"/>
    <col min="4354" max="4354" width="9.140625" style="14" customWidth="1"/>
    <col min="4355" max="4608" width="9.140625" style="14"/>
    <col min="4609" max="4609" width="99" style="14" customWidth="1"/>
    <col min="4610" max="4610" width="9.140625" style="14" customWidth="1"/>
    <col min="4611" max="4864" width="9.140625" style="14"/>
    <col min="4865" max="4865" width="99" style="14" customWidth="1"/>
    <col min="4866" max="4866" width="9.140625" style="14" customWidth="1"/>
    <col min="4867" max="5120" width="9.140625" style="14"/>
    <col min="5121" max="5121" width="99" style="14" customWidth="1"/>
    <col min="5122" max="5122" width="9.140625" style="14" customWidth="1"/>
    <col min="5123" max="5376" width="9.140625" style="14"/>
    <col min="5377" max="5377" width="99" style="14" customWidth="1"/>
    <col min="5378" max="5378" width="9.140625" style="14" customWidth="1"/>
    <col min="5379" max="5632" width="9.140625" style="14"/>
    <col min="5633" max="5633" width="99" style="14" customWidth="1"/>
    <col min="5634" max="5634" width="9.140625" style="14" customWidth="1"/>
    <col min="5635" max="5888" width="9.140625" style="14"/>
    <col min="5889" max="5889" width="99" style="14" customWidth="1"/>
    <col min="5890" max="5890" width="9.140625" style="14" customWidth="1"/>
    <col min="5891" max="6144" width="9.140625" style="14"/>
    <col min="6145" max="6145" width="99" style="14" customWidth="1"/>
    <col min="6146" max="6146" width="9.140625" style="14" customWidth="1"/>
    <col min="6147" max="6400" width="9.140625" style="14"/>
    <col min="6401" max="6401" width="99" style="14" customWidth="1"/>
    <col min="6402" max="6402" width="9.140625" style="14" customWidth="1"/>
    <col min="6403" max="6656" width="9.140625" style="14"/>
    <col min="6657" max="6657" width="99" style="14" customWidth="1"/>
    <col min="6658" max="6658" width="9.140625" style="14" customWidth="1"/>
    <col min="6659" max="6912" width="9.140625" style="14"/>
    <col min="6913" max="6913" width="99" style="14" customWidth="1"/>
    <col min="6914" max="6914" width="9.140625" style="14" customWidth="1"/>
    <col min="6915" max="7168" width="9.140625" style="14"/>
    <col min="7169" max="7169" width="99" style="14" customWidth="1"/>
    <col min="7170" max="7170" width="9.140625" style="14" customWidth="1"/>
    <col min="7171" max="7424" width="9.140625" style="14"/>
    <col min="7425" max="7425" width="99" style="14" customWidth="1"/>
    <col min="7426" max="7426" width="9.140625" style="14" customWidth="1"/>
    <col min="7427" max="7680" width="9.140625" style="14"/>
    <col min="7681" max="7681" width="99" style="14" customWidth="1"/>
    <col min="7682" max="7682" width="9.140625" style="14" customWidth="1"/>
    <col min="7683" max="7936" width="9.140625" style="14"/>
    <col min="7937" max="7937" width="99" style="14" customWidth="1"/>
    <col min="7938" max="7938" width="9.140625" style="14" customWidth="1"/>
    <col min="7939" max="8192" width="9.140625" style="14"/>
    <col min="8193" max="8193" width="99" style="14" customWidth="1"/>
    <col min="8194" max="8194" width="9.140625" style="14" customWidth="1"/>
    <col min="8195" max="8448" width="9.140625" style="14"/>
    <col min="8449" max="8449" width="99" style="14" customWidth="1"/>
    <col min="8450" max="8450" width="9.140625" style="14" customWidth="1"/>
    <col min="8451" max="8704" width="9.140625" style="14"/>
    <col min="8705" max="8705" width="99" style="14" customWidth="1"/>
    <col min="8706" max="8706" width="9.140625" style="14" customWidth="1"/>
    <col min="8707" max="8960" width="9.140625" style="14"/>
    <col min="8961" max="8961" width="99" style="14" customWidth="1"/>
    <col min="8962" max="8962" width="9.140625" style="14" customWidth="1"/>
    <col min="8963" max="9216" width="9.140625" style="14"/>
    <col min="9217" max="9217" width="99" style="14" customWidth="1"/>
    <col min="9218" max="9218" width="9.140625" style="14" customWidth="1"/>
    <col min="9219" max="9472" width="9.140625" style="14"/>
    <col min="9473" max="9473" width="99" style="14" customWidth="1"/>
    <col min="9474" max="9474" width="9.140625" style="14" customWidth="1"/>
    <col min="9475" max="9728" width="9.140625" style="14"/>
    <col min="9729" max="9729" width="99" style="14" customWidth="1"/>
    <col min="9730" max="9730" width="9.140625" style="14" customWidth="1"/>
    <col min="9731" max="9984" width="9.140625" style="14"/>
    <col min="9985" max="9985" width="99" style="14" customWidth="1"/>
    <col min="9986" max="9986" width="9.140625" style="14" customWidth="1"/>
    <col min="9987" max="10240" width="9.140625" style="14"/>
    <col min="10241" max="10241" width="99" style="14" customWidth="1"/>
    <col min="10242" max="10242" width="9.140625" style="14" customWidth="1"/>
    <col min="10243" max="10496" width="9.140625" style="14"/>
    <col min="10497" max="10497" width="99" style="14" customWidth="1"/>
    <col min="10498" max="10498" width="9.140625" style="14" customWidth="1"/>
    <col min="10499" max="10752" width="9.140625" style="14"/>
    <col min="10753" max="10753" width="99" style="14" customWidth="1"/>
    <col min="10754" max="10754" width="9.140625" style="14" customWidth="1"/>
    <col min="10755" max="11008" width="9.140625" style="14"/>
    <col min="11009" max="11009" width="99" style="14" customWidth="1"/>
    <col min="11010" max="11010" width="9.140625" style="14" customWidth="1"/>
    <col min="11011" max="11264" width="9.140625" style="14"/>
    <col min="11265" max="11265" width="99" style="14" customWidth="1"/>
    <col min="11266" max="11266" width="9.140625" style="14" customWidth="1"/>
    <col min="11267" max="11520" width="9.140625" style="14"/>
    <col min="11521" max="11521" width="99" style="14" customWidth="1"/>
    <col min="11522" max="11522" width="9.140625" style="14" customWidth="1"/>
    <col min="11523" max="11776" width="9.140625" style="14"/>
    <col min="11777" max="11777" width="99" style="14" customWidth="1"/>
    <col min="11778" max="11778" width="9.140625" style="14" customWidth="1"/>
    <col min="11779" max="12032" width="9.140625" style="14"/>
    <col min="12033" max="12033" width="99" style="14" customWidth="1"/>
    <col min="12034" max="12034" width="9.140625" style="14" customWidth="1"/>
    <col min="12035" max="12288" width="9.140625" style="14"/>
    <col min="12289" max="12289" width="99" style="14" customWidth="1"/>
    <col min="12290" max="12290" width="9.140625" style="14" customWidth="1"/>
    <col min="12291" max="12544" width="9.140625" style="14"/>
    <col min="12545" max="12545" width="99" style="14" customWidth="1"/>
    <col min="12546" max="12546" width="9.140625" style="14" customWidth="1"/>
    <col min="12547" max="12800" width="9.140625" style="14"/>
    <col min="12801" max="12801" width="99" style="14" customWidth="1"/>
    <col min="12802" max="12802" width="9.140625" style="14" customWidth="1"/>
    <col min="12803" max="13056" width="9.140625" style="14"/>
    <col min="13057" max="13057" width="99" style="14" customWidth="1"/>
    <col min="13058" max="13058" width="9.140625" style="14" customWidth="1"/>
    <col min="13059" max="13312" width="9.140625" style="14"/>
    <col min="13313" max="13313" width="99" style="14" customWidth="1"/>
    <col min="13314" max="13314" width="9.140625" style="14" customWidth="1"/>
    <col min="13315" max="13568" width="9.140625" style="14"/>
    <col min="13569" max="13569" width="99" style="14" customWidth="1"/>
    <col min="13570" max="13570" width="9.140625" style="14" customWidth="1"/>
    <col min="13571" max="13824" width="9.140625" style="14"/>
    <col min="13825" max="13825" width="99" style="14" customWidth="1"/>
    <col min="13826" max="13826" width="9.140625" style="14" customWidth="1"/>
    <col min="13827" max="14080" width="9.140625" style="14"/>
    <col min="14081" max="14081" width="99" style="14" customWidth="1"/>
    <col min="14082" max="14082" width="9.140625" style="14" customWidth="1"/>
    <col min="14083" max="14336" width="9.140625" style="14"/>
    <col min="14337" max="14337" width="99" style="14" customWidth="1"/>
    <col min="14338" max="14338" width="9.140625" style="14" customWidth="1"/>
    <col min="14339" max="14592" width="9.140625" style="14"/>
    <col min="14593" max="14593" width="99" style="14" customWidth="1"/>
    <col min="14594" max="14594" width="9.140625" style="14" customWidth="1"/>
    <col min="14595" max="14848" width="9.140625" style="14"/>
    <col min="14849" max="14849" width="99" style="14" customWidth="1"/>
    <col min="14850" max="14850" width="9.140625" style="14" customWidth="1"/>
    <col min="14851" max="15104" width="9.140625" style="14"/>
    <col min="15105" max="15105" width="99" style="14" customWidth="1"/>
    <col min="15106" max="15106" width="9.140625" style="14" customWidth="1"/>
    <col min="15107" max="15360" width="9.140625" style="14"/>
    <col min="15361" max="15361" width="99" style="14" customWidth="1"/>
    <col min="15362" max="15362" width="9.140625" style="14" customWidth="1"/>
    <col min="15363" max="15616" width="9.140625" style="14"/>
    <col min="15617" max="15617" width="99" style="14" customWidth="1"/>
    <col min="15618" max="15618" width="9.140625" style="14" customWidth="1"/>
    <col min="15619" max="15872" width="9.140625" style="14"/>
    <col min="15873" max="15873" width="99" style="14" customWidth="1"/>
    <col min="15874" max="15874" width="9.140625" style="14" customWidth="1"/>
    <col min="15875" max="16128" width="9.140625" style="14"/>
    <col min="16129" max="16129" width="99" style="14" customWidth="1"/>
    <col min="16130" max="16130" width="9.140625" style="14" customWidth="1"/>
    <col min="16131" max="16384" width="9.140625" style="14"/>
  </cols>
  <sheetData>
    <row r="1" spans="1:3" ht="15.75" x14ac:dyDescent="0.2">
      <c r="A1" s="27" t="s">
        <v>143</v>
      </c>
    </row>
    <row r="3" spans="1:3" ht="14.25" x14ac:dyDescent="0.2">
      <c r="A3" s="28" t="s">
        <v>144</v>
      </c>
    </row>
    <row r="4" spans="1:3" ht="4.5" customHeight="1" x14ac:dyDescent="0.2">
      <c r="A4" s="28"/>
    </row>
    <row r="5" spans="1:3" ht="38.25" x14ac:dyDescent="0.2">
      <c r="A5" s="100" t="s">
        <v>164</v>
      </c>
    </row>
    <row r="6" spans="1:3" x14ac:dyDescent="0.2">
      <c r="A6" s="13"/>
      <c r="C6" s="102"/>
    </row>
    <row r="7" spans="1:3" ht="14.25" x14ac:dyDescent="0.2">
      <c r="A7" s="28" t="s">
        <v>14</v>
      </c>
    </row>
    <row r="8" spans="1:3" ht="3.75" customHeight="1" x14ac:dyDescent="0.2">
      <c r="A8" s="28"/>
    </row>
    <row r="9" spans="1:3" ht="25.5" x14ac:dyDescent="0.2">
      <c r="A9" s="103" t="s">
        <v>165</v>
      </c>
    </row>
    <row r="10" spans="1:3" ht="12.75" customHeight="1" x14ac:dyDescent="0.2">
      <c r="A10" s="31"/>
    </row>
    <row r="11" spans="1:3" ht="15.75" customHeight="1" x14ac:dyDescent="0.2">
      <c r="A11" s="28" t="s">
        <v>145</v>
      </c>
    </row>
    <row r="12" spans="1:3" ht="4.5" customHeight="1" x14ac:dyDescent="0.2">
      <c r="A12" s="28"/>
    </row>
    <row r="13" spans="1:3" ht="38.25" x14ac:dyDescent="0.2">
      <c r="A13" s="104" t="s">
        <v>941</v>
      </c>
      <c r="B13" s="105"/>
    </row>
    <row r="14" spans="1:3" ht="25.5" x14ac:dyDescent="0.2">
      <c r="A14" s="104" t="s">
        <v>146</v>
      </c>
      <c r="B14" s="105"/>
    </row>
    <row r="15" spans="1:3" ht="38.25" x14ac:dyDescent="0.2">
      <c r="A15" s="106" t="s">
        <v>147</v>
      </c>
      <c r="B15" s="105"/>
    </row>
    <row r="16" spans="1:3" x14ac:dyDescent="0.2">
      <c r="A16" s="106" t="s">
        <v>148</v>
      </c>
      <c r="B16" s="105"/>
    </row>
    <row r="17" spans="1:2" ht="25.5" x14ac:dyDescent="0.2">
      <c r="A17" s="106" t="s">
        <v>149</v>
      </c>
      <c r="B17" s="105"/>
    </row>
    <row r="18" spans="1:2" ht="38.25" x14ac:dyDescent="0.2">
      <c r="A18" s="106" t="s">
        <v>150</v>
      </c>
      <c r="B18" s="105"/>
    </row>
    <row r="19" spans="1:2" x14ac:dyDescent="0.2">
      <c r="A19" s="107"/>
      <c r="B19" s="105"/>
    </row>
    <row r="20" spans="1:2" ht="14.25" x14ac:dyDescent="0.2">
      <c r="A20" s="28" t="s">
        <v>15</v>
      </c>
      <c r="B20" s="105"/>
    </row>
    <row r="21" spans="1:2" ht="4.5" customHeight="1" x14ac:dyDescent="0.2">
      <c r="A21" s="28"/>
      <c r="B21" s="105"/>
    </row>
    <row r="22" spans="1:2" x14ac:dyDescent="0.2">
      <c r="A22" s="107" t="s">
        <v>151</v>
      </c>
      <c r="B22" s="105"/>
    </row>
    <row r="23" spans="1:2" x14ac:dyDescent="0.2">
      <c r="A23" s="107"/>
      <c r="B23" s="105"/>
    </row>
    <row r="24" spans="1:2" ht="51" x14ac:dyDescent="0.2">
      <c r="A24" s="107" t="s">
        <v>993</v>
      </c>
      <c r="B24" s="105"/>
    </row>
    <row r="25" spans="1:2" x14ac:dyDescent="0.2">
      <c r="A25" s="107"/>
      <c r="B25" s="105"/>
    </row>
    <row r="26" spans="1:2" ht="14.25" x14ac:dyDescent="0.2">
      <c r="A26" s="28" t="s">
        <v>17</v>
      </c>
    </row>
    <row r="27" spans="1:2" ht="4.5" customHeight="1" x14ac:dyDescent="0.2">
      <c r="A27" s="28"/>
    </row>
    <row r="28" spans="1:2" ht="13.5" customHeight="1" x14ac:dyDescent="0.2">
      <c r="A28" s="154" t="s">
        <v>943</v>
      </c>
    </row>
    <row r="29" spans="1:2" ht="4.5" customHeight="1" x14ac:dyDescent="0.2">
      <c r="A29" s="28"/>
    </row>
    <row r="30" spans="1:2" ht="47.25" customHeight="1" x14ac:dyDescent="0.2">
      <c r="A30" s="154" t="s">
        <v>946</v>
      </c>
    </row>
    <row r="31" spans="1:2" ht="12" customHeight="1" x14ac:dyDescent="0.2">
      <c r="A31" s="28"/>
    </row>
    <row r="32" spans="1:2" ht="25.5" x14ac:dyDescent="0.2">
      <c r="A32" s="104" t="s">
        <v>919</v>
      </c>
      <c r="B32" s="108"/>
    </row>
    <row r="33" spans="1:2" x14ac:dyDescent="0.2">
      <c r="A33" s="104"/>
      <c r="B33" s="108"/>
    </row>
    <row r="34" spans="1:2" ht="25.5" x14ac:dyDescent="0.2">
      <c r="A34" s="104" t="s">
        <v>947</v>
      </c>
      <c r="B34" s="108"/>
    </row>
    <row r="35" spans="1:2" x14ac:dyDescent="0.2">
      <c r="A35" s="104"/>
      <c r="B35" s="108"/>
    </row>
    <row r="36" spans="1:2" x14ac:dyDescent="0.2">
      <c r="A36" s="104" t="s">
        <v>994</v>
      </c>
      <c r="B36" s="108"/>
    </row>
    <row r="37" spans="1:2" x14ac:dyDescent="0.2">
      <c r="A37" s="104"/>
      <c r="B37" s="108"/>
    </row>
    <row r="38" spans="1:2" x14ac:dyDescent="0.2">
      <c r="A38" s="95" t="s">
        <v>134</v>
      </c>
      <c r="B38" s="108"/>
    </row>
    <row r="39" spans="1:2" ht="51" x14ac:dyDescent="0.2">
      <c r="A39" s="88" t="s">
        <v>152</v>
      </c>
      <c r="B39" s="108"/>
    </row>
    <row r="40" spans="1:2" x14ac:dyDescent="0.2">
      <c r="A40" s="104"/>
      <c r="B40" s="108"/>
    </row>
    <row r="41" spans="1:2" ht="14.25" x14ac:dyDescent="0.2">
      <c r="A41" s="109" t="s">
        <v>19</v>
      </c>
      <c r="B41" s="108"/>
    </row>
    <row r="42" spans="1:2" ht="3.75" customHeight="1" x14ac:dyDescent="0.2">
      <c r="A42" s="109"/>
    </row>
    <row r="43" spans="1:2" ht="140.25" x14ac:dyDescent="0.2">
      <c r="A43" s="110" t="s">
        <v>153</v>
      </c>
    </row>
    <row r="44" spans="1:2" x14ac:dyDescent="0.2">
      <c r="A44" s="110"/>
    </row>
    <row r="45" spans="1:2" ht="25.5" x14ac:dyDescent="0.2">
      <c r="A45" s="112" t="s">
        <v>914</v>
      </c>
    </row>
    <row r="46" spans="1:2" ht="14.25" x14ac:dyDescent="0.2">
      <c r="A46" s="111"/>
    </row>
    <row r="47" spans="1:2" ht="38.25" x14ac:dyDescent="0.2">
      <c r="A47" s="112" t="s">
        <v>154</v>
      </c>
    </row>
    <row r="48" spans="1:2" x14ac:dyDescent="0.2">
      <c r="A48" s="112"/>
    </row>
    <row r="49" spans="1:1" ht="38.25" x14ac:dyDescent="0.2">
      <c r="A49" s="112" t="s">
        <v>169</v>
      </c>
    </row>
    <row r="50" spans="1:1" x14ac:dyDescent="0.2">
      <c r="A50" s="112"/>
    </row>
    <row r="51" spans="1:1" ht="38.25" x14ac:dyDescent="0.2">
      <c r="A51" s="112" t="s">
        <v>920</v>
      </c>
    </row>
    <row r="52" spans="1:1" ht="51" x14ac:dyDescent="0.2">
      <c r="A52" s="112" t="s">
        <v>174</v>
      </c>
    </row>
    <row r="53" spans="1:1" ht="14.25" x14ac:dyDescent="0.2">
      <c r="A53" s="111"/>
    </row>
    <row r="54" spans="1:1" ht="153" x14ac:dyDescent="0.2">
      <c r="A54" s="113" t="s">
        <v>155</v>
      </c>
    </row>
    <row r="55" spans="1:1" ht="14.25" x14ac:dyDescent="0.2">
      <c r="A55" s="111"/>
    </row>
    <row r="56" spans="1:1" ht="76.5" x14ac:dyDescent="0.2">
      <c r="A56" s="114" t="s">
        <v>188</v>
      </c>
    </row>
    <row r="57" spans="1:1" ht="14.25" x14ac:dyDescent="0.2">
      <c r="A57" s="111"/>
    </row>
    <row r="58" spans="1:1" ht="51.75" customHeight="1" x14ac:dyDescent="0.2">
      <c r="A58" s="114" t="s">
        <v>156</v>
      </c>
    </row>
    <row r="59" spans="1:1" ht="15" customHeight="1" x14ac:dyDescent="0.2">
      <c r="A59" s="114"/>
    </row>
    <row r="60" spans="1:1" ht="25.5" x14ac:dyDescent="0.2">
      <c r="A60" s="113" t="s">
        <v>157</v>
      </c>
    </row>
    <row r="62" spans="1:1" ht="14.25" x14ac:dyDescent="0.2">
      <c r="A62" s="115" t="s">
        <v>21</v>
      </c>
    </row>
    <row r="63" spans="1:1" ht="4.5" customHeight="1" x14ac:dyDescent="0.2"/>
    <row r="64" spans="1:1" x14ac:dyDescent="0.2">
      <c r="A64" s="116" t="s">
        <v>158</v>
      </c>
    </row>
    <row r="65" spans="1:1" ht="4.5" customHeight="1" x14ac:dyDescent="0.2"/>
    <row r="66" spans="1:1" x14ac:dyDescent="0.2">
      <c r="A66" s="97" t="s">
        <v>159</v>
      </c>
    </row>
    <row r="67" spans="1:1" ht="4.5" customHeight="1" x14ac:dyDescent="0.2"/>
    <row r="68" spans="1:1" x14ac:dyDescent="0.2">
      <c r="A68" s="116" t="s">
        <v>160</v>
      </c>
    </row>
    <row r="69" spans="1:1" ht="4.5" customHeight="1" x14ac:dyDescent="0.2"/>
    <row r="70" spans="1:1" x14ac:dyDescent="0.2">
      <c r="A70" s="101" t="s">
        <v>161</v>
      </c>
    </row>
    <row r="71" spans="1:1" ht="4.5" customHeight="1" x14ac:dyDescent="0.2"/>
    <row r="72" spans="1:1" x14ac:dyDescent="0.2">
      <c r="A72" s="117" t="s">
        <v>162</v>
      </c>
    </row>
    <row r="73" spans="1:1" ht="4.5" customHeight="1" x14ac:dyDescent="0.2"/>
    <row r="74" spans="1:1" x14ac:dyDescent="0.2">
      <c r="A74" s="118" t="s">
        <v>163</v>
      </c>
    </row>
  </sheetData>
  <pageMargins left="0.75" right="0.75" top="1" bottom="1" header="0.5" footer="0.5"/>
  <pageSetup paperSize="9" scale="8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4"/>
  <sheetViews>
    <sheetView zoomScaleNormal="100" workbookViewId="0"/>
  </sheetViews>
  <sheetFormatPr defaultColWidth="8.85546875" defaultRowHeight="15" x14ac:dyDescent="0.25"/>
  <cols>
    <col min="1" max="1" width="28.140625" style="47" bestFit="1" customWidth="1"/>
    <col min="2" max="2" width="2.5703125" style="47" customWidth="1"/>
    <col min="3" max="7" width="8.85546875" style="9"/>
    <col min="8" max="8" width="2.28515625" style="9" customWidth="1"/>
    <col min="9" max="16384" width="8.85546875" style="9"/>
  </cols>
  <sheetData>
    <row r="1" spans="1:19" x14ac:dyDescent="0.25">
      <c r="A1" s="119" t="s">
        <v>5</v>
      </c>
    </row>
    <row r="2" spans="1:19" x14ac:dyDescent="0.25">
      <c r="A2" s="26" t="s">
        <v>959</v>
      </c>
      <c r="B2" s="1"/>
      <c r="C2" s="1"/>
      <c r="D2" s="1"/>
      <c r="E2" s="1"/>
      <c r="F2" s="1"/>
      <c r="G2" s="1"/>
      <c r="H2" s="1"/>
      <c r="I2" s="1"/>
      <c r="J2" s="1"/>
      <c r="K2" s="1"/>
      <c r="L2" s="1"/>
      <c r="M2" s="1"/>
    </row>
    <row r="3" spans="1:19" x14ac:dyDescent="0.25">
      <c r="A3" s="43"/>
      <c r="B3" s="43"/>
      <c r="C3" s="2" t="s">
        <v>945</v>
      </c>
      <c r="D3" s="2"/>
      <c r="E3" s="3"/>
      <c r="F3" s="3"/>
      <c r="G3" s="3"/>
      <c r="H3" s="3"/>
      <c r="I3" s="2" t="s">
        <v>982</v>
      </c>
      <c r="J3" s="2"/>
      <c r="K3" s="3"/>
      <c r="L3" s="3"/>
      <c r="M3" s="3"/>
    </row>
    <row r="4" spans="1:19" x14ac:dyDescent="0.25">
      <c r="A4" s="44"/>
      <c r="B4" s="44"/>
      <c r="C4" s="163"/>
      <c r="D4" s="163"/>
      <c r="E4" s="163"/>
      <c r="F4" s="4"/>
      <c r="G4" s="4"/>
      <c r="H4" s="3"/>
      <c r="I4" s="163"/>
      <c r="J4" s="163"/>
      <c r="K4" s="163"/>
      <c r="L4" s="4"/>
      <c r="M4" s="4"/>
    </row>
    <row r="5" spans="1:19" ht="90.75" x14ac:dyDescent="0.25">
      <c r="A5" s="45" t="s">
        <v>40</v>
      </c>
      <c r="B5" s="45"/>
      <c r="C5" s="6" t="s">
        <v>985</v>
      </c>
      <c r="D5" s="6" t="s">
        <v>175</v>
      </c>
      <c r="E5" s="6" t="s">
        <v>176</v>
      </c>
      <c r="F5" s="6" t="s">
        <v>55</v>
      </c>
      <c r="G5" s="6" t="s">
        <v>54</v>
      </c>
      <c r="H5" s="6"/>
      <c r="I5" s="6" t="s">
        <v>912</v>
      </c>
      <c r="J5" s="6" t="s">
        <v>175</v>
      </c>
      <c r="K5" s="6" t="s">
        <v>176</v>
      </c>
      <c r="L5" s="6" t="s">
        <v>55</v>
      </c>
      <c r="M5" s="6" t="s">
        <v>54</v>
      </c>
    </row>
    <row r="6" spans="1:19" x14ac:dyDescent="0.25">
      <c r="A6" s="49"/>
      <c r="B6" s="49"/>
      <c r="C6" s="50"/>
      <c r="D6" s="51"/>
      <c r="E6" s="51"/>
      <c r="F6" s="51"/>
      <c r="G6" s="51"/>
      <c r="H6" s="51"/>
      <c r="I6" s="50"/>
      <c r="J6" s="51"/>
      <c r="K6" s="51"/>
      <c r="L6" s="51"/>
      <c r="M6" s="51"/>
    </row>
    <row r="7" spans="1:19" x14ac:dyDescent="0.25">
      <c r="A7" s="49" t="s">
        <v>186</v>
      </c>
      <c r="B7" s="49"/>
      <c r="C7" s="121">
        <v>1416430</v>
      </c>
      <c r="D7" s="122">
        <v>291650</v>
      </c>
      <c r="E7" s="122">
        <v>178270</v>
      </c>
      <c r="F7" s="122">
        <v>32595</v>
      </c>
      <c r="G7" s="122">
        <v>1918945</v>
      </c>
      <c r="H7" s="122"/>
      <c r="I7" s="121">
        <v>1553630</v>
      </c>
      <c r="J7" s="122">
        <v>299075</v>
      </c>
      <c r="K7" s="122">
        <v>191440</v>
      </c>
      <c r="L7" s="122">
        <v>38465</v>
      </c>
      <c r="M7" s="122">
        <v>2082615</v>
      </c>
      <c r="P7" s="153"/>
      <c r="S7" s="153"/>
    </row>
    <row r="8" spans="1:19" x14ac:dyDescent="0.25">
      <c r="A8" s="49" t="s">
        <v>187</v>
      </c>
      <c r="B8" s="49"/>
      <c r="C8" s="121">
        <v>895705</v>
      </c>
      <c r="D8" s="122">
        <v>210130</v>
      </c>
      <c r="E8" s="122">
        <v>131660</v>
      </c>
      <c r="F8" s="122">
        <v>5660</v>
      </c>
      <c r="G8" s="122">
        <v>1243155</v>
      </c>
      <c r="H8" s="122"/>
      <c r="I8" s="121">
        <v>987475</v>
      </c>
      <c r="J8" s="122">
        <v>216290</v>
      </c>
      <c r="K8" s="122">
        <v>142455</v>
      </c>
      <c r="L8" s="122">
        <v>6485</v>
      </c>
      <c r="M8" s="122">
        <v>1352705</v>
      </c>
      <c r="P8" s="153"/>
      <c r="S8" s="153"/>
    </row>
    <row r="9" spans="1:19" x14ac:dyDescent="0.25">
      <c r="A9" s="49" t="s">
        <v>177</v>
      </c>
      <c r="B9" s="49"/>
      <c r="C9" s="69">
        <v>35700</v>
      </c>
      <c r="D9" s="122">
        <v>36675</v>
      </c>
      <c r="E9" s="122">
        <v>3700</v>
      </c>
      <c r="F9" s="122">
        <v>75</v>
      </c>
      <c r="G9" s="122">
        <v>76150</v>
      </c>
      <c r="H9" s="122"/>
      <c r="I9" s="121">
        <v>37255</v>
      </c>
      <c r="J9" s="122">
        <v>36850</v>
      </c>
      <c r="K9" s="122">
        <v>3720</v>
      </c>
      <c r="L9" s="122">
        <v>95</v>
      </c>
      <c r="M9" s="122">
        <v>77920</v>
      </c>
      <c r="P9" s="153"/>
      <c r="S9" s="153"/>
    </row>
    <row r="10" spans="1:19" x14ac:dyDescent="0.25">
      <c r="A10" s="49" t="s">
        <v>28</v>
      </c>
      <c r="B10" s="49"/>
      <c r="C10" s="121">
        <v>300</v>
      </c>
      <c r="D10" s="122">
        <v>45</v>
      </c>
      <c r="E10" s="122">
        <v>165</v>
      </c>
      <c r="F10" s="122">
        <v>0</v>
      </c>
      <c r="G10" s="122">
        <v>510</v>
      </c>
      <c r="H10" s="122"/>
      <c r="I10" s="121">
        <v>340</v>
      </c>
      <c r="J10" s="122">
        <v>45</v>
      </c>
      <c r="K10" s="122">
        <v>170</v>
      </c>
      <c r="L10" s="122">
        <v>0</v>
      </c>
      <c r="M10" s="122">
        <v>560</v>
      </c>
      <c r="P10" s="153"/>
      <c r="S10" s="153"/>
    </row>
    <row r="11" spans="1:19" x14ac:dyDescent="0.25">
      <c r="A11" s="49" t="s">
        <v>29</v>
      </c>
      <c r="B11" s="49"/>
      <c r="C11" s="69">
        <v>43495</v>
      </c>
      <c r="D11" s="69">
        <v>17135</v>
      </c>
      <c r="E11" s="69">
        <v>10055</v>
      </c>
      <c r="F11" s="69">
        <v>195</v>
      </c>
      <c r="G11" s="69">
        <v>70875</v>
      </c>
      <c r="H11" s="69"/>
      <c r="I11" s="69">
        <v>48160</v>
      </c>
      <c r="J11" s="69">
        <v>17565</v>
      </c>
      <c r="K11" s="69">
        <v>10735</v>
      </c>
      <c r="L11" s="69">
        <v>215</v>
      </c>
      <c r="M11" s="69">
        <v>76680</v>
      </c>
      <c r="P11" s="153"/>
      <c r="S11" s="153"/>
    </row>
    <row r="12" spans="1:19" x14ac:dyDescent="0.25">
      <c r="A12" s="49" t="s">
        <v>30</v>
      </c>
      <c r="B12" s="49"/>
      <c r="C12" s="69">
        <v>770</v>
      </c>
      <c r="D12" s="69">
        <v>190</v>
      </c>
      <c r="E12" s="69">
        <v>840</v>
      </c>
      <c r="F12" s="69">
        <v>30</v>
      </c>
      <c r="G12" s="69">
        <v>1825</v>
      </c>
      <c r="H12" s="69"/>
      <c r="I12" s="69">
        <v>1020</v>
      </c>
      <c r="J12" s="69">
        <v>205</v>
      </c>
      <c r="K12" s="69">
        <v>1060</v>
      </c>
      <c r="L12" s="69">
        <v>30</v>
      </c>
      <c r="M12" s="69">
        <v>2315</v>
      </c>
      <c r="P12" s="153"/>
      <c r="S12" s="153"/>
    </row>
    <row r="13" spans="1:19" x14ac:dyDescent="0.25">
      <c r="A13" s="49" t="s">
        <v>31</v>
      </c>
      <c r="B13" s="49"/>
      <c r="C13" s="69">
        <v>1015</v>
      </c>
      <c r="D13" s="69">
        <v>390</v>
      </c>
      <c r="E13" s="69">
        <v>405</v>
      </c>
      <c r="F13" s="69">
        <v>65</v>
      </c>
      <c r="G13" s="69">
        <v>1875</v>
      </c>
      <c r="H13" s="69"/>
      <c r="I13" s="69">
        <v>1065</v>
      </c>
      <c r="J13" s="69">
        <v>380</v>
      </c>
      <c r="K13" s="69">
        <v>425</v>
      </c>
      <c r="L13" s="69">
        <v>65</v>
      </c>
      <c r="M13" s="69">
        <v>1940</v>
      </c>
      <c r="P13" s="153"/>
      <c r="S13" s="153"/>
    </row>
    <row r="14" spans="1:19" x14ac:dyDescent="0.25">
      <c r="A14" s="49" t="s">
        <v>32</v>
      </c>
      <c r="B14" s="49"/>
      <c r="C14" s="69">
        <v>168830</v>
      </c>
      <c r="D14" s="69">
        <v>26380</v>
      </c>
      <c r="E14" s="69">
        <v>10220</v>
      </c>
      <c r="F14" s="69">
        <v>100</v>
      </c>
      <c r="G14" s="69">
        <v>205530</v>
      </c>
      <c r="H14" s="69"/>
      <c r="I14" s="69">
        <v>186585</v>
      </c>
      <c r="J14" s="69">
        <v>27465</v>
      </c>
      <c r="K14" s="69">
        <v>11155</v>
      </c>
      <c r="L14" s="69">
        <v>115</v>
      </c>
      <c r="M14" s="69">
        <v>225325</v>
      </c>
      <c r="P14" s="153"/>
      <c r="S14" s="153"/>
    </row>
    <row r="15" spans="1:19" x14ac:dyDescent="0.25">
      <c r="A15" s="49" t="s">
        <v>33</v>
      </c>
      <c r="B15" s="49"/>
      <c r="C15" s="69">
        <v>146105</v>
      </c>
      <c r="D15" s="69">
        <v>68335</v>
      </c>
      <c r="E15" s="69">
        <v>36570</v>
      </c>
      <c r="F15" s="69">
        <v>295</v>
      </c>
      <c r="G15" s="69">
        <v>251305</v>
      </c>
      <c r="H15" s="69"/>
      <c r="I15" s="69">
        <v>163435</v>
      </c>
      <c r="J15" s="69">
        <v>69695</v>
      </c>
      <c r="K15" s="69">
        <v>40305</v>
      </c>
      <c r="L15" s="69">
        <v>330</v>
      </c>
      <c r="M15" s="69">
        <v>273765</v>
      </c>
      <c r="P15" s="153"/>
      <c r="S15" s="153"/>
    </row>
    <row r="16" spans="1:19" x14ac:dyDescent="0.25">
      <c r="A16" s="49" t="s">
        <v>47</v>
      </c>
      <c r="B16" s="49"/>
      <c r="C16" s="69">
        <v>20630</v>
      </c>
      <c r="D16" s="69">
        <v>10995</v>
      </c>
      <c r="E16" s="69">
        <v>3285</v>
      </c>
      <c r="F16" s="69">
        <v>20</v>
      </c>
      <c r="G16" s="69">
        <v>34930</v>
      </c>
      <c r="H16" s="69"/>
      <c r="I16" s="69">
        <v>22170</v>
      </c>
      <c r="J16" s="69">
        <v>11140</v>
      </c>
      <c r="K16" s="69">
        <v>3390</v>
      </c>
      <c r="L16" s="69">
        <v>20</v>
      </c>
      <c r="M16" s="69">
        <v>36720</v>
      </c>
      <c r="P16" s="153"/>
      <c r="S16" s="153"/>
    </row>
    <row r="17" spans="1:19" x14ac:dyDescent="0.25">
      <c r="A17" s="49" t="s">
        <v>48</v>
      </c>
      <c r="B17" s="49"/>
      <c r="C17" s="69">
        <v>40065</v>
      </c>
      <c r="D17" s="69">
        <v>20885</v>
      </c>
      <c r="E17" s="69">
        <v>16360</v>
      </c>
      <c r="F17" s="69">
        <v>55</v>
      </c>
      <c r="G17" s="69">
        <v>77365</v>
      </c>
      <c r="H17" s="69"/>
      <c r="I17" s="69">
        <v>41770</v>
      </c>
      <c r="J17" s="69">
        <v>21080</v>
      </c>
      <c r="K17" s="69">
        <v>17245</v>
      </c>
      <c r="L17" s="69">
        <v>70</v>
      </c>
      <c r="M17" s="69">
        <v>80165</v>
      </c>
      <c r="P17" s="153"/>
      <c r="S17" s="153"/>
    </row>
    <row r="18" spans="1:19" x14ac:dyDescent="0.25">
      <c r="A18" s="49" t="s">
        <v>49</v>
      </c>
      <c r="B18" s="49"/>
      <c r="C18" s="69">
        <v>85410</v>
      </c>
      <c r="D18" s="69">
        <v>36460</v>
      </c>
      <c r="E18" s="69">
        <v>16925</v>
      </c>
      <c r="F18" s="69">
        <v>220</v>
      </c>
      <c r="G18" s="69">
        <v>139010</v>
      </c>
      <c r="H18" s="69"/>
      <c r="I18" s="69">
        <v>99495</v>
      </c>
      <c r="J18" s="69">
        <v>37470</v>
      </c>
      <c r="K18" s="69">
        <v>19670</v>
      </c>
      <c r="L18" s="69">
        <v>245</v>
      </c>
      <c r="M18" s="69">
        <v>156880</v>
      </c>
      <c r="P18" s="153"/>
      <c r="S18" s="153"/>
    </row>
    <row r="19" spans="1:19" x14ac:dyDescent="0.25">
      <c r="A19" s="49" t="s">
        <v>34</v>
      </c>
      <c r="B19" s="49"/>
      <c r="C19" s="69">
        <v>33485</v>
      </c>
      <c r="D19" s="69">
        <v>11795</v>
      </c>
      <c r="E19" s="69">
        <v>5190</v>
      </c>
      <c r="F19" s="69">
        <v>295</v>
      </c>
      <c r="G19" s="69">
        <v>50765</v>
      </c>
      <c r="H19" s="69"/>
      <c r="I19" s="69">
        <v>38230</v>
      </c>
      <c r="J19" s="69">
        <v>12145</v>
      </c>
      <c r="K19" s="69">
        <v>5400</v>
      </c>
      <c r="L19" s="69">
        <v>325</v>
      </c>
      <c r="M19" s="69">
        <v>56100</v>
      </c>
      <c r="P19" s="153"/>
      <c r="S19" s="153"/>
    </row>
    <row r="20" spans="1:19" x14ac:dyDescent="0.25">
      <c r="A20" s="49" t="s">
        <v>35</v>
      </c>
      <c r="B20" s="49"/>
      <c r="C20" s="121">
        <v>27625</v>
      </c>
      <c r="D20" s="122">
        <v>26265</v>
      </c>
      <c r="E20" s="122">
        <v>10435</v>
      </c>
      <c r="F20" s="122">
        <v>700</v>
      </c>
      <c r="G20" s="122">
        <v>65025</v>
      </c>
      <c r="H20" s="122"/>
      <c r="I20" s="121">
        <v>29845</v>
      </c>
      <c r="J20" s="122">
        <v>26910</v>
      </c>
      <c r="K20" s="122">
        <v>11130</v>
      </c>
      <c r="L20" s="122">
        <v>705</v>
      </c>
      <c r="M20" s="122">
        <v>68590</v>
      </c>
      <c r="P20" s="153"/>
      <c r="S20" s="153"/>
    </row>
    <row r="21" spans="1:19" x14ac:dyDescent="0.25">
      <c r="A21" s="49" t="s">
        <v>36</v>
      </c>
      <c r="B21" s="49"/>
      <c r="C21" s="69">
        <v>77135</v>
      </c>
      <c r="D21" s="69">
        <v>8325</v>
      </c>
      <c r="E21" s="69">
        <v>14020</v>
      </c>
      <c r="F21" s="69">
        <v>705</v>
      </c>
      <c r="G21" s="69">
        <v>100180</v>
      </c>
      <c r="H21" s="69"/>
      <c r="I21" s="69">
        <v>85165</v>
      </c>
      <c r="J21" s="69">
        <v>8755</v>
      </c>
      <c r="K21" s="69">
        <v>15250</v>
      </c>
      <c r="L21" s="69">
        <v>900</v>
      </c>
      <c r="M21" s="69">
        <v>110065</v>
      </c>
      <c r="P21" s="153"/>
      <c r="S21" s="153"/>
    </row>
    <row r="22" spans="1:19" x14ac:dyDescent="0.25">
      <c r="A22" s="49" t="s">
        <v>178</v>
      </c>
      <c r="B22" s="49"/>
      <c r="C22" s="69">
        <v>77245</v>
      </c>
      <c r="D22" s="69">
        <v>8060</v>
      </c>
      <c r="E22" s="69">
        <v>9545</v>
      </c>
      <c r="F22" s="69">
        <v>950</v>
      </c>
      <c r="G22" s="69">
        <v>95800</v>
      </c>
      <c r="H22" s="69"/>
      <c r="I22" s="69">
        <v>87180</v>
      </c>
      <c r="J22" s="69">
        <v>8785</v>
      </c>
      <c r="K22" s="69">
        <v>10635</v>
      </c>
      <c r="L22" s="69">
        <v>1050</v>
      </c>
      <c r="M22" s="69">
        <v>107650</v>
      </c>
      <c r="P22" s="153"/>
      <c r="S22" s="153"/>
    </row>
    <row r="23" spans="1:19" x14ac:dyDescent="0.25">
      <c r="A23" s="49" t="s">
        <v>37</v>
      </c>
      <c r="B23" s="49"/>
      <c r="C23" s="69">
        <v>15275</v>
      </c>
      <c r="D23" s="69">
        <v>5675</v>
      </c>
      <c r="E23" s="69">
        <v>6800</v>
      </c>
      <c r="F23" s="69">
        <v>970</v>
      </c>
      <c r="G23" s="69">
        <v>28720</v>
      </c>
      <c r="H23" s="69"/>
      <c r="I23" s="69">
        <v>16855</v>
      </c>
      <c r="J23" s="69">
        <v>6045</v>
      </c>
      <c r="K23" s="69">
        <v>7515</v>
      </c>
      <c r="L23" s="69">
        <v>1035</v>
      </c>
      <c r="M23" s="69">
        <v>31450</v>
      </c>
      <c r="P23" s="153"/>
      <c r="S23" s="153"/>
    </row>
    <row r="24" spans="1:19" x14ac:dyDescent="0.25">
      <c r="A24" s="49" t="s">
        <v>38</v>
      </c>
      <c r="B24" s="8"/>
      <c r="C24" s="69">
        <v>313160</v>
      </c>
      <c r="D24" s="69">
        <v>28750</v>
      </c>
      <c r="E24" s="69">
        <v>28060</v>
      </c>
      <c r="F24" s="69">
        <v>1595</v>
      </c>
      <c r="G24" s="69">
        <v>371570</v>
      </c>
      <c r="H24" s="69"/>
      <c r="I24" s="69">
        <v>340115</v>
      </c>
      <c r="J24" s="69">
        <v>29605</v>
      </c>
      <c r="K24" s="69">
        <v>29715</v>
      </c>
      <c r="L24" s="69">
        <v>1915</v>
      </c>
      <c r="M24" s="69">
        <v>401350</v>
      </c>
      <c r="P24" s="153"/>
      <c r="S24" s="153"/>
    </row>
    <row r="25" spans="1:19" x14ac:dyDescent="0.25">
      <c r="A25" s="49" t="s">
        <v>39</v>
      </c>
      <c r="B25" s="8"/>
      <c r="C25" s="69">
        <v>60980</v>
      </c>
      <c r="D25" s="69">
        <v>15370</v>
      </c>
      <c r="E25" s="69">
        <v>8425</v>
      </c>
      <c r="F25" s="69">
        <v>700</v>
      </c>
      <c r="G25" s="69">
        <v>85480</v>
      </c>
      <c r="H25" s="69"/>
      <c r="I25" s="69">
        <v>68795</v>
      </c>
      <c r="J25" s="69">
        <v>16020</v>
      </c>
      <c r="K25" s="69">
        <v>9100</v>
      </c>
      <c r="L25" s="69">
        <v>835</v>
      </c>
      <c r="M25" s="69">
        <v>94755</v>
      </c>
      <c r="P25" s="153"/>
      <c r="S25" s="153"/>
    </row>
    <row r="26" spans="1:19" x14ac:dyDescent="0.25">
      <c r="A26" s="49" t="s">
        <v>179</v>
      </c>
      <c r="B26" s="8"/>
      <c r="C26" s="69">
        <v>150</v>
      </c>
      <c r="D26" s="69">
        <v>5</v>
      </c>
      <c r="E26" s="69">
        <v>15</v>
      </c>
      <c r="F26" s="69">
        <v>660</v>
      </c>
      <c r="G26" s="69">
        <v>825</v>
      </c>
      <c r="H26" s="69"/>
      <c r="I26" s="69">
        <v>160</v>
      </c>
      <c r="J26" s="69">
        <v>5</v>
      </c>
      <c r="K26" s="69">
        <v>15</v>
      </c>
      <c r="L26" s="69">
        <v>660</v>
      </c>
      <c r="M26" s="69">
        <v>840</v>
      </c>
      <c r="P26" s="153"/>
      <c r="S26" s="153"/>
    </row>
    <row r="27" spans="1:19" x14ac:dyDescent="0.25">
      <c r="A27" s="8" t="s">
        <v>180</v>
      </c>
      <c r="B27" s="8"/>
      <c r="C27" s="69">
        <v>92050</v>
      </c>
      <c r="D27" s="69">
        <v>5090</v>
      </c>
      <c r="E27" s="69">
        <v>4775</v>
      </c>
      <c r="F27" s="69">
        <v>2375</v>
      </c>
      <c r="G27" s="69">
        <v>104290</v>
      </c>
      <c r="H27" s="69"/>
      <c r="I27" s="69">
        <v>102625</v>
      </c>
      <c r="J27" s="69">
        <v>5260</v>
      </c>
      <c r="K27" s="69">
        <v>5220</v>
      </c>
      <c r="L27" s="69">
        <v>2635</v>
      </c>
      <c r="M27" s="69">
        <v>115735</v>
      </c>
      <c r="P27" s="153"/>
      <c r="S27" s="153"/>
    </row>
    <row r="28" spans="1:19" x14ac:dyDescent="0.25">
      <c r="A28" s="8" t="s">
        <v>181</v>
      </c>
      <c r="B28" s="8"/>
      <c r="C28" s="69">
        <v>143320</v>
      </c>
      <c r="D28" s="69">
        <v>16325</v>
      </c>
      <c r="E28" s="69">
        <v>17680</v>
      </c>
      <c r="F28" s="69">
        <v>2235</v>
      </c>
      <c r="G28" s="69">
        <v>179555</v>
      </c>
      <c r="H28" s="69"/>
      <c r="I28" s="69">
        <v>158590</v>
      </c>
      <c r="J28" s="69">
        <v>16725</v>
      </c>
      <c r="K28" s="69">
        <v>18090</v>
      </c>
      <c r="L28" s="69">
        <v>2600</v>
      </c>
      <c r="M28" s="69">
        <v>196005</v>
      </c>
      <c r="P28" s="153"/>
      <c r="S28" s="153"/>
    </row>
    <row r="29" spans="1:19" x14ac:dyDescent="0.25">
      <c r="A29" s="8" t="s">
        <v>182</v>
      </c>
      <c r="B29" s="8"/>
      <c r="C29" s="69">
        <v>94865</v>
      </c>
      <c r="D29" s="69">
        <v>6485</v>
      </c>
      <c r="E29" s="69">
        <v>7305</v>
      </c>
      <c r="F29" s="69">
        <v>7745</v>
      </c>
      <c r="G29" s="69">
        <v>116400</v>
      </c>
      <c r="H29" s="69"/>
      <c r="I29" s="69">
        <v>98010</v>
      </c>
      <c r="J29" s="69">
        <v>6420</v>
      </c>
      <c r="K29" s="69">
        <v>7515</v>
      </c>
      <c r="L29" s="69">
        <v>9555</v>
      </c>
      <c r="M29" s="69">
        <v>121505</v>
      </c>
      <c r="P29" s="153"/>
      <c r="S29" s="153"/>
    </row>
    <row r="30" spans="1:19" x14ac:dyDescent="0.25">
      <c r="A30" s="8" t="s">
        <v>183</v>
      </c>
      <c r="B30" s="8"/>
      <c r="C30" s="69">
        <v>84905</v>
      </c>
      <c r="D30" s="69">
        <v>10355</v>
      </c>
      <c r="E30" s="69">
        <v>3955</v>
      </c>
      <c r="F30" s="69">
        <v>12895</v>
      </c>
      <c r="G30" s="69">
        <v>112110</v>
      </c>
      <c r="H30" s="69"/>
      <c r="I30" s="69">
        <v>90165</v>
      </c>
      <c r="J30" s="69">
        <v>10190</v>
      </c>
      <c r="K30" s="69">
        <v>4165</v>
      </c>
      <c r="L30" s="69">
        <v>15385</v>
      </c>
      <c r="M30" s="69">
        <v>119910</v>
      </c>
      <c r="P30" s="153"/>
      <c r="S30" s="153"/>
    </row>
    <row r="31" spans="1:19" x14ac:dyDescent="0.25">
      <c r="A31" s="8" t="s">
        <v>184</v>
      </c>
      <c r="B31" s="8"/>
      <c r="C31" s="69" t="s">
        <v>2</v>
      </c>
      <c r="D31" s="69" t="s">
        <v>2</v>
      </c>
      <c r="E31" s="69" t="s">
        <v>2</v>
      </c>
      <c r="F31" s="69" t="s">
        <v>2</v>
      </c>
      <c r="G31" s="69">
        <v>25</v>
      </c>
      <c r="H31" s="69"/>
      <c r="I31" s="69" t="s">
        <v>2</v>
      </c>
      <c r="J31" s="69" t="s">
        <v>2</v>
      </c>
      <c r="K31" s="69" t="s">
        <v>2</v>
      </c>
      <c r="L31" s="69" t="s">
        <v>2</v>
      </c>
      <c r="M31" s="69">
        <v>30</v>
      </c>
      <c r="P31" s="153"/>
      <c r="S31" s="153"/>
    </row>
    <row r="32" spans="1:19" x14ac:dyDescent="0.25">
      <c r="A32" s="8" t="s">
        <v>185</v>
      </c>
      <c r="B32" s="8"/>
      <c r="C32" s="69" t="s">
        <v>2</v>
      </c>
      <c r="D32" s="69" t="s">
        <v>2</v>
      </c>
      <c r="E32" s="69" t="s">
        <v>2</v>
      </c>
      <c r="F32" s="69" t="s">
        <v>2</v>
      </c>
      <c r="G32" s="69">
        <v>125</v>
      </c>
      <c r="H32" s="69"/>
      <c r="I32" s="69" t="s">
        <v>2</v>
      </c>
      <c r="J32" s="69" t="s">
        <v>2</v>
      </c>
      <c r="K32" s="69" t="s">
        <v>2</v>
      </c>
      <c r="L32" s="69" t="s">
        <v>2</v>
      </c>
      <c r="M32" s="69">
        <v>130</v>
      </c>
      <c r="P32" s="153"/>
      <c r="S32" s="153"/>
    </row>
    <row r="33" spans="1:13" x14ac:dyDescent="0.25">
      <c r="A33" s="5"/>
      <c r="B33" s="5"/>
      <c r="C33" s="120"/>
      <c r="D33" s="120"/>
      <c r="E33" s="120"/>
      <c r="F33" s="120"/>
      <c r="G33" s="120"/>
      <c r="H33" s="120"/>
      <c r="I33" s="120"/>
      <c r="J33" s="120"/>
      <c r="K33" s="120"/>
      <c r="L33" s="120"/>
      <c r="M33" s="120"/>
    </row>
    <row r="34" spans="1:13" x14ac:dyDescent="0.25">
      <c r="A34" s="48" t="s">
        <v>27</v>
      </c>
    </row>
  </sheetData>
  <mergeCells count="2">
    <mergeCell ref="C4:E4"/>
    <mergeCell ref="I4:K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workbookViewId="0"/>
  </sheetViews>
  <sheetFormatPr defaultColWidth="8.85546875" defaultRowHeight="15" x14ac:dyDescent="0.25"/>
  <cols>
    <col min="1" max="1" width="28.140625" style="47" bestFit="1" customWidth="1"/>
    <col min="2" max="2" width="28.140625" style="47" customWidth="1"/>
    <col min="3" max="3" width="2.5703125" style="47" customWidth="1"/>
    <col min="4" max="8" width="8.85546875" style="9"/>
    <col min="9" max="9" width="2.28515625" style="9" customWidth="1"/>
    <col min="10" max="16384" width="8.85546875" style="9"/>
  </cols>
  <sheetData>
    <row r="1" spans="1:14" x14ac:dyDescent="0.25">
      <c r="A1" s="119" t="s">
        <v>6</v>
      </c>
    </row>
    <row r="2" spans="1:14" x14ac:dyDescent="0.25">
      <c r="A2" s="26" t="s">
        <v>960</v>
      </c>
      <c r="B2" s="26"/>
      <c r="C2" s="1"/>
      <c r="D2" s="1"/>
      <c r="E2" s="1"/>
      <c r="F2" s="1"/>
      <c r="G2" s="1"/>
      <c r="H2" s="1"/>
      <c r="I2" s="1"/>
      <c r="J2" s="1"/>
      <c r="K2" s="1"/>
      <c r="L2" s="1"/>
      <c r="M2" s="1"/>
      <c r="N2" s="1"/>
    </row>
    <row r="3" spans="1:14" x14ac:dyDescent="0.25">
      <c r="A3" s="43"/>
      <c r="B3" s="43"/>
      <c r="C3" s="43"/>
      <c r="D3" s="2" t="s">
        <v>945</v>
      </c>
      <c r="E3" s="2"/>
      <c r="F3" s="3"/>
      <c r="G3" s="3"/>
      <c r="H3" s="3"/>
      <c r="I3" s="3"/>
      <c r="J3" s="2" t="s">
        <v>982</v>
      </c>
      <c r="K3" s="2"/>
      <c r="L3" s="3"/>
      <c r="M3" s="3"/>
      <c r="N3" s="3"/>
    </row>
    <row r="4" spans="1:14" x14ac:dyDescent="0.25">
      <c r="A4" s="44"/>
      <c r="B4" s="44"/>
      <c r="C4" s="44"/>
      <c r="D4" s="163"/>
      <c r="E4" s="163"/>
      <c r="F4" s="163"/>
      <c r="G4" s="4"/>
      <c r="H4" s="4"/>
      <c r="I4" s="3"/>
      <c r="J4" s="163"/>
      <c r="K4" s="163"/>
      <c r="L4" s="163"/>
      <c r="M4" s="4"/>
      <c r="N4" s="4"/>
    </row>
    <row r="5" spans="1:14" ht="90.75" x14ac:dyDescent="0.25">
      <c r="A5" s="45" t="s">
        <v>53</v>
      </c>
      <c r="B5" s="45" t="s">
        <v>42</v>
      </c>
      <c r="C5" s="45"/>
      <c r="D5" s="6" t="s">
        <v>912</v>
      </c>
      <c r="E5" s="6" t="s">
        <v>175</v>
      </c>
      <c r="F5" s="6" t="s">
        <v>176</v>
      </c>
      <c r="G5" s="6" t="s">
        <v>55</v>
      </c>
      <c r="H5" s="6" t="s">
        <v>54</v>
      </c>
      <c r="I5" s="6"/>
      <c r="J5" s="6" t="s">
        <v>912</v>
      </c>
      <c r="K5" s="6" t="s">
        <v>175</v>
      </c>
      <c r="L5" s="6" t="s">
        <v>176</v>
      </c>
      <c r="M5" s="6" t="s">
        <v>55</v>
      </c>
      <c r="N5" s="6" t="s">
        <v>54</v>
      </c>
    </row>
    <row r="6" spans="1:14" x14ac:dyDescent="0.25">
      <c r="A6" s="49"/>
      <c r="B6" s="49"/>
      <c r="C6" s="49"/>
      <c r="D6" s="50"/>
      <c r="E6" s="51"/>
      <c r="F6" s="51"/>
      <c r="G6" s="51"/>
      <c r="H6" s="51"/>
      <c r="I6" s="51"/>
      <c r="J6" s="50"/>
      <c r="K6" s="51"/>
      <c r="L6" s="51"/>
      <c r="M6" s="51"/>
      <c r="N6" s="51"/>
    </row>
    <row r="7" spans="1:14" x14ac:dyDescent="0.25">
      <c r="A7" s="49" t="s">
        <v>54</v>
      </c>
      <c r="B7" s="49" t="s">
        <v>166</v>
      </c>
      <c r="C7" s="49"/>
      <c r="D7" s="69">
        <v>1416430</v>
      </c>
      <c r="E7" s="69">
        <v>4415</v>
      </c>
      <c r="F7" s="69">
        <v>57745</v>
      </c>
      <c r="G7" s="69">
        <v>24405</v>
      </c>
      <c r="H7" s="69">
        <v>1502995</v>
      </c>
      <c r="I7" s="69"/>
      <c r="J7" s="69">
        <v>1553630</v>
      </c>
      <c r="K7" s="69">
        <v>4590</v>
      </c>
      <c r="L7" s="69">
        <v>63305</v>
      </c>
      <c r="M7" s="69">
        <v>30265</v>
      </c>
      <c r="N7" s="69">
        <v>1651785</v>
      </c>
    </row>
    <row r="8" spans="1:14" x14ac:dyDescent="0.25">
      <c r="A8" s="49" t="s">
        <v>54</v>
      </c>
      <c r="B8" s="49" t="s">
        <v>167</v>
      </c>
      <c r="C8" s="49"/>
      <c r="D8" s="69"/>
      <c r="E8" s="69">
        <v>250115</v>
      </c>
      <c r="F8" s="69">
        <v>92605</v>
      </c>
      <c r="G8" s="69">
        <v>4135</v>
      </c>
      <c r="H8" s="69">
        <v>346855</v>
      </c>
      <c r="I8" s="69"/>
      <c r="J8" s="69"/>
      <c r="K8" s="69">
        <v>255660</v>
      </c>
      <c r="L8" s="69">
        <v>99410</v>
      </c>
      <c r="M8" s="69">
        <v>4140</v>
      </c>
      <c r="N8" s="69">
        <v>359210</v>
      </c>
    </row>
    <row r="9" spans="1:14" x14ac:dyDescent="0.25">
      <c r="A9" s="49" t="s">
        <v>54</v>
      </c>
      <c r="B9" s="49" t="s">
        <v>168</v>
      </c>
      <c r="C9" s="49"/>
      <c r="D9" s="69"/>
      <c r="E9" s="69">
        <v>32120</v>
      </c>
      <c r="F9" s="69">
        <v>19930</v>
      </c>
      <c r="G9" s="69">
        <v>1975</v>
      </c>
      <c r="H9" s="69">
        <v>54030</v>
      </c>
      <c r="I9" s="69"/>
      <c r="J9" s="69"/>
      <c r="K9" s="69">
        <v>33705</v>
      </c>
      <c r="L9" s="69">
        <v>20570</v>
      </c>
      <c r="M9" s="69">
        <v>1985</v>
      </c>
      <c r="N9" s="69">
        <v>56265</v>
      </c>
    </row>
    <row r="10" spans="1:14" x14ac:dyDescent="0.25">
      <c r="A10" s="49" t="s">
        <v>54</v>
      </c>
      <c r="B10" s="49" t="s">
        <v>44</v>
      </c>
      <c r="C10" s="49"/>
      <c r="D10" s="69"/>
      <c r="E10" s="69">
        <v>4455</v>
      </c>
      <c r="F10" s="69">
        <v>6055</v>
      </c>
      <c r="G10" s="69">
        <v>1290</v>
      </c>
      <c r="H10" s="69">
        <v>11800</v>
      </c>
      <c r="I10" s="69"/>
      <c r="J10" s="69"/>
      <c r="K10" s="69">
        <v>4525</v>
      </c>
      <c r="L10" s="69">
        <v>6165</v>
      </c>
      <c r="M10" s="69">
        <v>1280</v>
      </c>
      <c r="N10" s="69">
        <v>11970</v>
      </c>
    </row>
    <row r="11" spans="1:14" x14ac:dyDescent="0.25">
      <c r="A11" s="49" t="s">
        <v>54</v>
      </c>
      <c r="B11" s="49" t="s">
        <v>45</v>
      </c>
      <c r="C11" s="49"/>
      <c r="D11" s="69"/>
      <c r="E11" s="69">
        <v>550</v>
      </c>
      <c r="F11" s="69">
        <v>1935</v>
      </c>
      <c r="G11" s="69">
        <v>785</v>
      </c>
      <c r="H11" s="69">
        <v>3270</v>
      </c>
      <c r="I11" s="69"/>
      <c r="J11" s="69"/>
      <c r="K11" s="69">
        <v>595</v>
      </c>
      <c r="L11" s="69">
        <v>1990</v>
      </c>
      <c r="M11" s="69">
        <v>800</v>
      </c>
      <c r="N11" s="69">
        <v>3385</v>
      </c>
    </row>
    <row r="12" spans="1:14" x14ac:dyDescent="0.25">
      <c r="A12" s="49" t="s">
        <v>54</v>
      </c>
      <c r="B12" s="46" t="s">
        <v>51</v>
      </c>
      <c r="C12" s="49"/>
      <c r="D12" s="69">
        <v>1416430</v>
      </c>
      <c r="E12" s="69">
        <v>291650</v>
      </c>
      <c r="F12" s="69">
        <v>178270</v>
      </c>
      <c r="G12" s="69">
        <v>32595</v>
      </c>
      <c r="H12" s="69">
        <v>1918945</v>
      </c>
      <c r="I12" s="69"/>
      <c r="J12" s="69">
        <v>1553630</v>
      </c>
      <c r="K12" s="69">
        <v>299075</v>
      </c>
      <c r="L12" s="69">
        <v>191440</v>
      </c>
      <c r="M12" s="69">
        <v>38465</v>
      </c>
      <c r="N12" s="69">
        <v>2082615</v>
      </c>
    </row>
    <row r="13" spans="1:14" x14ac:dyDescent="0.25">
      <c r="A13" s="49"/>
      <c r="B13" s="46"/>
      <c r="C13" s="49"/>
      <c r="D13" s="70"/>
      <c r="E13" s="71"/>
      <c r="F13" s="71"/>
      <c r="G13" s="71"/>
      <c r="H13" s="71"/>
      <c r="I13" s="71"/>
      <c r="J13" s="70"/>
      <c r="K13" s="71"/>
      <c r="L13" s="71"/>
      <c r="M13" s="71"/>
      <c r="N13" s="71"/>
    </row>
    <row r="14" spans="1:14" x14ac:dyDescent="0.25">
      <c r="A14" s="49" t="s">
        <v>170</v>
      </c>
      <c r="B14" s="49" t="s">
        <v>166</v>
      </c>
      <c r="C14" s="49"/>
      <c r="D14" s="69">
        <v>1416430</v>
      </c>
      <c r="E14" s="69">
        <v>0</v>
      </c>
      <c r="F14" s="69"/>
      <c r="G14" s="69"/>
      <c r="H14" s="69">
        <v>1416430</v>
      </c>
      <c r="I14" s="69"/>
      <c r="J14" s="69">
        <v>1553630</v>
      </c>
      <c r="K14" s="69">
        <v>0</v>
      </c>
      <c r="L14" s="69"/>
      <c r="M14" s="69"/>
      <c r="N14" s="69">
        <v>1553630</v>
      </c>
    </row>
    <row r="15" spans="1:14" x14ac:dyDescent="0.25">
      <c r="A15" s="49" t="s">
        <v>170</v>
      </c>
      <c r="B15" s="49" t="s">
        <v>167</v>
      </c>
      <c r="C15" s="49"/>
      <c r="D15" s="69">
        <v>0</v>
      </c>
      <c r="E15" s="69">
        <v>64450</v>
      </c>
      <c r="F15" s="69"/>
      <c r="G15" s="69"/>
      <c r="H15" s="69">
        <v>64450</v>
      </c>
      <c r="I15" s="69"/>
      <c r="J15" s="69">
        <v>0</v>
      </c>
      <c r="K15" s="69">
        <v>65730</v>
      </c>
      <c r="L15" s="69"/>
      <c r="M15" s="69"/>
      <c r="N15" s="69">
        <v>65730</v>
      </c>
    </row>
    <row r="16" spans="1:14" x14ac:dyDescent="0.25">
      <c r="A16" s="49" t="s">
        <v>170</v>
      </c>
      <c r="B16" s="49" t="s">
        <v>168</v>
      </c>
      <c r="C16" s="49"/>
      <c r="D16" s="69">
        <v>0</v>
      </c>
      <c r="E16" s="69">
        <v>2295</v>
      </c>
      <c r="F16" s="69"/>
      <c r="G16" s="69"/>
      <c r="H16" s="69">
        <v>2295</v>
      </c>
      <c r="I16" s="69"/>
      <c r="J16" s="69">
        <v>0</v>
      </c>
      <c r="K16" s="69">
        <v>2400</v>
      </c>
      <c r="L16" s="69"/>
      <c r="M16" s="69"/>
      <c r="N16" s="69">
        <v>2400</v>
      </c>
    </row>
    <row r="17" spans="1:14" x14ac:dyDescent="0.25">
      <c r="A17" s="49" t="s">
        <v>170</v>
      </c>
      <c r="B17" s="49" t="s">
        <v>44</v>
      </c>
      <c r="C17" s="8"/>
      <c r="D17" s="69">
        <v>0</v>
      </c>
      <c r="E17" s="69">
        <v>85</v>
      </c>
      <c r="F17" s="69"/>
      <c r="G17" s="69"/>
      <c r="H17" s="69">
        <v>85</v>
      </c>
      <c r="I17" s="69"/>
      <c r="J17" s="69">
        <v>0</v>
      </c>
      <c r="K17" s="69">
        <v>90</v>
      </c>
      <c r="L17" s="69"/>
      <c r="M17" s="69"/>
      <c r="N17" s="69">
        <v>90</v>
      </c>
    </row>
    <row r="18" spans="1:14" x14ac:dyDescent="0.25">
      <c r="A18" s="49" t="s">
        <v>170</v>
      </c>
      <c r="B18" s="49" t="s">
        <v>45</v>
      </c>
      <c r="C18" s="8"/>
      <c r="D18" s="69">
        <v>0</v>
      </c>
      <c r="E18" s="69">
        <v>5</v>
      </c>
      <c r="F18" s="69"/>
      <c r="G18" s="69"/>
      <c r="H18" s="69">
        <v>5</v>
      </c>
      <c r="I18" s="69"/>
      <c r="J18" s="69">
        <v>0</v>
      </c>
      <c r="K18" s="69">
        <v>5</v>
      </c>
      <c r="L18" s="69"/>
      <c r="M18" s="69"/>
      <c r="N18" s="69">
        <v>5</v>
      </c>
    </row>
    <row r="19" spans="1:14" x14ac:dyDescent="0.25">
      <c r="A19" s="49" t="s">
        <v>170</v>
      </c>
      <c r="B19" s="46" t="s">
        <v>51</v>
      </c>
      <c r="C19" s="8"/>
      <c r="D19" s="69">
        <v>1416430</v>
      </c>
      <c r="E19" s="69">
        <v>66835</v>
      </c>
      <c r="F19" s="69"/>
      <c r="G19" s="69"/>
      <c r="H19" s="69">
        <v>1483270</v>
      </c>
      <c r="I19" s="69"/>
      <c r="J19" s="69">
        <v>1553630</v>
      </c>
      <c r="K19" s="69">
        <v>68225</v>
      </c>
      <c r="L19" s="69"/>
      <c r="M19" s="69"/>
      <c r="N19" s="69">
        <v>1621855</v>
      </c>
    </row>
    <row r="20" spans="1:14" x14ac:dyDescent="0.25">
      <c r="A20" s="8"/>
      <c r="B20" s="46"/>
      <c r="C20" s="8"/>
      <c r="D20" s="69"/>
      <c r="E20" s="69"/>
      <c r="F20" s="69"/>
      <c r="G20" s="69"/>
      <c r="H20" s="69"/>
      <c r="I20" s="69"/>
      <c r="J20" s="69"/>
      <c r="K20" s="69"/>
      <c r="L20" s="69"/>
      <c r="M20" s="69"/>
      <c r="N20" s="69"/>
    </row>
    <row r="21" spans="1:14" x14ac:dyDescent="0.25">
      <c r="A21" s="8" t="s">
        <v>117</v>
      </c>
      <c r="B21" s="49" t="s">
        <v>166</v>
      </c>
      <c r="C21" s="8"/>
      <c r="D21" s="69"/>
      <c r="E21" s="69">
        <v>3365</v>
      </c>
      <c r="F21" s="69"/>
      <c r="G21" s="69"/>
      <c r="H21" s="69">
        <v>3365</v>
      </c>
      <c r="I21" s="69"/>
      <c r="J21" s="69"/>
      <c r="K21" s="69">
        <v>3345</v>
      </c>
      <c r="L21" s="69"/>
      <c r="M21" s="69"/>
      <c r="N21" s="69">
        <v>3345</v>
      </c>
    </row>
    <row r="22" spans="1:14" x14ac:dyDescent="0.25">
      <c r="A22" s="8" t="s">
        <v>117</v>
      </c>
      <c r="B22" s="49" t="s">
        <v>167</v>
      </c>
      <c r="C22" s="8"/>
      <c r="D22" s="69"/>
      <c r="E22" s="69">
        <v>168000</v>
      </c>
      <c r="F22" s="69"/>
      <c r="G22" s="69"/>
      <c r="H22" s="69">
        <v>168000</v>
      </c>
      <c r="I22" s="69"/>
      <c r="J22" s="69"/>
      <c r="K22" s="69">
        <v>171630</v>
      </c>
      <c r="L22" s="69"/>
      <c r="M22" s="69"/>
      <c r="N22" s="69">
        <v>171630</v>
      </c>
    </row>
    <row r="23" spans="1:14" x14ac:dyDescent="0.25">
      <c r="A23" s="8" t="s">
        <v>117</v>
      </c>
      <c r="B23" s="49" t="s">
        <v>168</v>
      </c>
      <c r="C23" s="8"/>
      <c r="D23" s="69"/>
      <c r="E23" s="69">
        <v>23550</v>
      </c>
      <c r="F23" s="69"/>
      <c r="G23" s="69"/>
      <c r="H23" s="69">
        <v>23550</v>
      </c>
      <c r="I23" s="69"/>
      <c r="J23" s="69"/>
      <c r="K23" s="69">
        <v>24880</v>
      </c>
      <c r="L23" s="69"/>
      <c r="M23" s="69"/>
      <c r="N23" s="69">
        <v>24880</v>
      </c>
    </row>
    <row r="24" spans="1:14" x14ac:dyDescent="0.25">
      <c r="A24" s="8" t="s">
        <v>117</v>
      </c>
      <c r="B24" s="49" t="s">
        <v>44</v>
      </c>
      <c r="C24" s="8"/>
      <c r="D24" s="69"/>
      <c r="E24" s="69">
        <v>2730</v>
      </c>
      <c r="F24" s="69"/>
      <c r="G24" s="69"/>
      <c r="H24" s="69">
        <v>2730</v>
      </c>
      <c r="I24" s="69"/>
      <c r="J24" s="69"/>
      <c r="K24" s="69">
        <v>2775</v>
      </c>
      <c r="L24" s="69"/>
      <c r="M24" s="69"/>
      <c r="N24" s="69">
        <v>2775</v>
      </c>
    </row>
    <row r="25" spans="1:14" x14ac:dyDescent="0.25">
      <c r="A25" s="8" t="s">
        <v>117</v>
      </c>
      <c r="B25" s="49" t="s">
        <v>45</v>
      </c>
      <c r="C25" s="8"/>
      <c r="D25" s="69"/>
      <c r="E25" s="69">
        <v>240</v>
      </c>
      <c r="F25" s="69"/>
      <c r="G25" s="69"/>
      <c r="H25" s="69">
        <v>240</v>
      </c>
      <c r="I25" s="69"/>
      <c r="J25" s="69"/>
      <c r="K25" s="69">
        <v>265</v>
      </c>
      <c r="L25" s="69"/>
      <c r="M25" s="69"/>
      <c r="N25" s="69">
        <v>265</v>
      </c>
    </row>
    <row r="26" spans="1:14" x14ac:dyDescent="0.25">
      <c r="A26" s="8" t="s">
        <v>117</v>
      </c>
      <c r="B26" s="46" t="s">
        <v>51</v>
      </c>
      <c r="C26" s="8"/>
      <c r="D26" s="69"/>
      <c r="E26" s="69">
        <v>197885</v>
      </c>
      <c r="F26" s="69"/>
      <c r="G26" s="69"/>
      <c r="H26" s="69">
        <v>197885</v>
      </c>
      <c r="I26" s="69"/>
      <c r="J26" s="69"/>
      <c r="K26" s="69">
        <v>202895</v>
      </c>
      <c r="L26" s="69"/>
      <c r="M26" s="69"/>
      <c r="N26" s="69">
        <v>202895</v>
      </c>
    </row>
    <row r="27" spans="1:14" x14ac:dyDescent="0.25">
      <c r="A27" s="8"/>
      <c r="B27" s="46"/>
      <c r="C27" s="8"/>
      <c r="D27" s="69"/>
      <c r="E27" s="69"/>
      <c r="F27" s="69"/>
      <c r="G27" s="69"/>
      <c r="H27" s="69"/>
      <c r="I27" s="69"/>
      <c r="J27" s="69"/>
      <c r="K27" s="69"/>
      <c r="L27" s="69"/>
      <c r="M27" s="69"/>
      <c r="N27" s="69"/>
    </row>
    <row r="28" spans="1:14" x14ac:dyDescent="0.25">
      <c r="A28" s="8" t="s">
        <v>118</v>
      </c>
      <c r="B28" s="49" t="s">
        <v>166</v>
      </c>
      <c r="C28" s="8"/>
      <c r="D28" s="69"/>
      <c r="E28" s="69">
        <v>1025</v>
      </c>
      <c r="F28" s="69"/>
      <c r="G28" s="69"/>
      <c r="H28" s="69">
        <v>1025</v>
      </c>
      <c r="I28" s="69"/>
      <c r="J28" s="69"/>
      <c r="K28" s="69">
        <v>1220</v>
      </c>
      <c r="L28" s="69"/>
      <c r="M28" s="69"/>
      <c r="N28" s="69">
        <v>1220</v>
      </c>
    </row>
    <row r="29" spans="1:14" x14ac:dyDescent="0.25">
      <c r="A29" s="8" t="s">
        <v>118</v>
      </c>
      <c r="B29" s="49" t="s">
        <v>167</v>
      </c>
      <c r="C29" s="8"/>
      <c r="D29" s="69"/>
      <c r="E29" s="69">
        <v>17610</v>
      </c>
      <c r="F29" s="69"/>
      <c r="G29" s="69"/>
      <c r="H29" s="69">
        <v>17610</v>
      </c>
      <c r="I29" s="69"/>
      <c r="J29" s="69"/>
      <c r="K29" s="69">
        <v>18255</v>
      </c>
      <c r="L29" s="69"/>
      <c r="M29" s="69"/>
      <c r="N29" s="69">
        <v>18255</v>
      </c>
    </row>
    <row r="30" spans="1:14" x14ac:dyDescent="0.25">
      <c r="A30" s="8" t="s">
        <v>118</v>
      </c>
      <c r="B30" s="49" t="s">
        <v>168</v>
      </c>
      <c r="C30" s="8"/>
      <c r="D30" s="69"/>
      <c r="E30" s="69">
        <v>6160</v>
      </c>
      <c r="F30" s="69"/>
      <c r="G30" s="69"/>
      <c r="H30" s="69">
        <v>6160</v>
      </c>
      <c r="I30" s="69"/>
      <c r="J30" s="69"/>
      <c r="K30" s="69">
        <v>6305</v>
      </c>
      <c r="L30" s="69"/>
      <c r="M30" s="69"/>
      <c r="N30" s="69">
        <v>6305</v>
      </c>
    </row>
    <row r="31" spans="1:14" x14ac:dyDescent="0.25">
      <c r="A31" s="8" t="s">
        <v>118</v>
      </c>
      <c r="B31" s="49" t="s">
        <v>44</v>
      </c>
      <c r="C31" s="8"/>
      <c r="D31" s="69"/>
      <c r="E31" s="69">
        <v>1500</v>
      </c>
      <c r="F31" s="69"/>
      <c r="G31" s="69"/>
      <c r="H31" s="69">
        <v>1500</v>
      </c>
      <c r="I31" s="69"/>
      <c r="J31" s="69"/>
      <c r="K31" s="69">
        <v>1535</v>
      </c>
      <c r="L31" s="69"/>
      <c r="M31" s="69"/>
      <c r="N31" s="69">
        <v>1535</v>
      </c>
    </row>
    <row r="32" spans="1:14" x14ac:dyDescent="0.25">
      <c r="A32" s="8" t="s">
        <v>118</v>
      </c>
      <c r="B32" s="49" t="s">
        <v>45</v>
      </c>
      <c r="C32" s="8"/>
      <c r="D32" s="69"/>
      <c r="E32" s="69">
        <v>235</v>
      </c>
      <c r="F32" s="69"/>
      <c r="G32" s="69"/>
      <c r="H32" s="69">
        <v>235</v>
      </c>
      <c r="I32" s="69"/>
      <c r="J32" s="69"/>
      <c r="K32" s="69">
        <v>250</v>
      </c>
      <c r="L32" s="69"/>
      <c r="M32" s="69"/>
      <c r="N32" s="69">
        <v>250</v>
      </c>
    </row>
    <row r="33" spans="1:17" x14ac:dyDescent="0.25">
      <c r="A33" s="50" t="s">
        <v>118</v>
      </c>
      <c r="B33" s="46" t="s">
        <v>51</v>
      </c>
      <c r="C33" s="8"/>
      <c r="D33" s="69"/>
      <c r="E33" s="69">
        <v>26530</v>
      </c>
      <c r="F33" s="69"/>
      <c r="G33" s="69"/>
      <c r="H33" s="69">
        <v>26530</v>
      </c>
      <c r="I33" s="69"/>
      <c r="J33" s="69"/>
      <c r="K33" s="69">
        <v>27570</v>
      </c>
      <c r="L33" s="69"/>
      <c r="M33" s="69"/>
      <c r="N33" s="69">
        <v>27570</v>
      </c>
    </row>
    <row r="34" spans="1:17" x14ac:dyDescent="0.25">
      <c r="A34" s="8"/>
      <c r="B34" s="49"/>
      <c r="C34" s="8"/>
      <c r="D34" s="69"/>
      <c r="E34" s="69"/>
      <c r="F34" s="69"/>
      <c r="G34" s="69"/>
      <c r="H34" s="69"/>
      <c r="I34" s="69"/>
      <c r="J34" s="69"/>
      <c r="K34" s="69"/>
      <c r="L34" s="69"/>
      <c r="M34" s="69"/>
      <c r="N34" s="69"/>
    </row>
    <row r="35" spans="1:17" x14ac:dyDescent="0.25">
      <c r="A35" s="8" t="s">
        <v>913</v>
      </c>
      <c r="B35" s="49" t="s">
        <v>166</v>
      </c>
      <c r="C35" s="8"/>
      <c r="D35" s="69"/>
      <c r="E35" s="69">
        <v>20</v>
      </c>
      <c r="F35" s="69"/>
      <c r="G35" s="69"/>
      <c r="H35" s="69">
        <v>20</v>
      </c>
      <c r="I35" s="69"/>
      <c r="J35" s="69"/>
      <c r="K35" s="69">
        <v>20</v>
      </c>
      <c r="L35" s="69"/>
      <c r="M35" s="69"/>
      <c r="N35" s="69">
        <v>20</v>
      </c>
    </row>
    <row r="36" spans="1:17" x14ac:dyDescent="0.25">
      <c r="A36" s="8" t="s">
        <v>913</v>
      </c>
      <c r="B36" s="49" t="s">
        <v>167</v>
      </c>
      <c r="C36" s="8"/>
      <c r="D36" s="69"/>
      <c r="E36" s="69">
        <v>50</v>
      </c>
      <c r="F36" s="69"/>
      <c r="G36" s="69"/>
      <c r="H36" s="69">
        <v>50</v>
      </c>
      <c r="I36" s="69"/>
      <c r="J36" s="69"/>
      <c r="K36" s="69">
        <v>50</v>
      </c>
      <c r="L36" s="69"/>
      <c r="M36" s="69"/>
      <c r="N36" s="69">
        <v>50</v>
      </c>
    </row>
    <row r="37" spans="1:17" x14ac:dyDescent="0.25">
      <c r="A37" s="8" t="s">
        <v>913</v>
      </c>
      <c r="B37" s="49" t="s">
        <v>168</v>
      </c>
      <c r="C37" s="8"/>
      <c r="D37" s="69"/>
      <c r="E37" s="69">
        <v>115</v>
      </c>
      <c r="F37" s="69"/>
      <c r="G37" s="69"/>
      <c r="H37" s="69">
        <v>115</v>
      </c>
      <c r="I37" s="69"/>
      <c r="J37" s="69"/>
      <c r="K37" s="69">
        <v>120</v>
      </c>
      <c r="L37" s="69"/>
      <c r="M37" s="69"/>
      <c r="N37" s="69">
        <v>120</v>
      </c>
      <c r="Q37" s="9">
        <f>E37/H9</f>
        <v>2.1284471589857485E-3</v>
      </c>
    </row>
    <row r="38" spans="1:17" x14ac:dyDescent="0.25">
      <c r="A38" s="8" t="s">
        <v>913</v>
      </c>
      <c r="B38" s="49" t="s">
        <v>44</v>
      </c>
      <c r="C38" s="8"/>
      <c r="D38" s="69"/>
      <c r="E38" s="69">
        <v>135</v>
      </c>
      <c r="F38" s="69"/>
      <c r="G38" s="69"/>
      <c r="H38" s="69">
        <v>135</v>
      </c>
      <c r="I38" s="69"/>
      <c r="J38" s="69"/>
      <c r="K38" s="69">
        <v>125</v>
      </c>
      <c r="L38" s="69"/>
      <c r="M38" s="69"/>
      <c r="N38" s="69">
        <v>125</v>
      </c>
      <c r="Q38" s="9">
        <f>E38/H10</f>
        <v>1.1440677966101695E-2</v>
      </c>
    </row>
    <row r="39" spans="1:17" x14ac:dyDescent="0.25">
      <c r="A39" s="8" t="s">
        <v>913</v>
      </c>
      <c r="B39" s="49" t="s">
        <v>45</v>
      </c>
      <c r="C39" s="8"/>
      <c r="D39" s="69"/>
      <c r="E39" s="69">
        <v>70</v>
      </c>
      <c r="F39" s="69"/>
      <c r="G39" s="69"/>
      <c r="H39" s="69">
        <v>70</v>
      </c>
      <c r="I39" s="69"/>
      <c r="J39" s="69"/>
      <c r="K39" s="69">
        <v>75</v>
      </c>
      <c r="L39" s="69"/>
      <c r="M39" s="69"/>
      <c r="N39" s="69">
        <v>75</v>
      </c>
      <c r="Q39" s="9">
        <f>E39/H11</f>
        <v>2.1406727828746176E-2</v>
      </c>
    </row>
    <row r="40" spans="1:17" x14ac:dyDescent="0.25">
      <c r="A40" s="5" t="s">
        <v>913</v>
      </c>
      <c r="B40" s="45" t="s">
        <v>51</v>
      </c>
      <c r="C40" s="5"/>
      <c r="D40" s="72"/>
      <c r="E40" s="72">
        <v>395</v>
      </c>
      <c r="F40" s="72"/>
      <c r="G40" s="72"/>
      <c r="H40" s="72">
        <v>395</v>
      </c>
      <c r="I40" s="72"/>
      <c r="J40" s="72"/>
      <c r="K40" s="72">
        <v>390</v>
      </c>
      <c r="L40" s="72"/>
      <c r="M40" s="72"/>
      <c r="N40" s="72">
        <v>390</v>
      </c>
    </row>
    <row r="41" spans="1:17" x14ac:dyDescent="0.25">
      <c r="A41" s="48" t="s">
        <v>27</v>
      </c>
      <c r="B41" s="48"/>
    </row>
  </sheetData>
  <mergeCells count="2">
    <mergeCell ref="D4:F4"/>
    <mergeCell ref="J4:L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8"/>
  <sheetViews>
    <sheetView workbookViewId="0"/>
  </sheetViews>
  <sheetFormatPr defaultColWidth="8.85546875" defaultRowHeight="15" x14ac:dyDescent="0.25"/>
  <cols>
    <col min="1" max="2" width="28.140625" style="47" customWidth="1"/>
    <col min="3" max="3" width="2.5703125" style="47" customWidth="1"/>
    <col min="4" max="8" width="8.85546875" style="9"/>
    <col min="9" max="9" width="2.28515625" style="9" customWidth="1"/>
    <col min="10" max="16384" width="8.85546875" style="9"/>
  </cols>
  <sheetData>
    <row r="1" spans="1:20" x14ac:dyDescent="0.25">
      <c r="A1" s="119" t="s">
        <v>7</v>
      </c>
      <c r="B1" s="119"/>
    </row>
    <row r="2" spans="1:20" x14ac:dyDescent="0.25">
      <c r="A2" s="26" t="s">
        <v>961</v>
      </c>
      <c r="B2" s="26"/>
      <c r="C2" s="1"/>
      <c r="D2" s="1"/>
      <c r="E2" s="1"/>
      <c r="F2" s="1"/>
      <c r="G2" s="1"/>
      <c r="H2" s="1"/>
      <c r="I2" s="1"/>
      <c r="J2" s="1"/>
      <c r="K2" s="1"/>
      <c r="L2" s="1"/>
      <c r="M2" s="1"/>
      <c r="N2" s="1"/>
    </row>
    <row r="3" spans="1:20" x14ac:dyDescent="0.25">
      <c r="A3" s="43"/>
      <c r="B3" s="43"/>
      <c r="C3" s="43"/>
      <c r="D3" s="2" t="s">
        <v>945</v>
      </c>
      <c r="E3" s="2"/>
      <c r="F3" s="3"/>
      <c r="G3" s="3"/>
      <c r="H3" s="3"/>
      <c r="I3" s="3"/>
      <c r="J3" s="2" t="s">
        <v>982</v>
      </c>
      <c r="K3" s="2"/>
      <c r="L3" s="3"/>
      <c r="M3" s="3"/>
      <c r="N3" s="3"/>
    </row>
    <row r="4" spans="1:20" x14ac:dyDescent="0.25">
      <c r="A4" s="44"/>
      <c r="B4" s="44"/>
      <c r="C4" s="44"/>
      <c r="D4" s="163"/>
      <c r="E4" s="163"/>
      <c r="F4" s="163"/>
      <c r="G4" s="4"/>
      <c r="H4" s="4"/>
      <c r="I4" s="3"/>
      <c r="J4" s="163"/>
      <c r="K4" s="163"/>
      <c r="L4" s="163"/>
      <c r="M4" s="4"/>
      <c r="N4" s="4"/>
    </row>
    <row r="5" spans="1:20" ht="90.75" x14ac:dyDescent="0.25">
      <c r="A5" s="45" t="s">
        <v>198</v>
      </c>
      <c r="B5" s="45" t="s">
        <v>42</v>
      </c>
      <c r="C5" s="45"/>
      <c r="D5" s="6" t="s">
        <v>912</v>
      </c>
      <c r="E5" s="6" t="s">
        <v>175</v>
      </c>
      <c r="F5" s="6" t="s">
        <v>176</v>
      </c>
      <c r="G5" s="6" t="s">
        <v>55</v>
      </c>
      <c r="H5" s="6" t="s">
        <v>54</v>
      </c>
      <c r="I5" s="6"/>
      <c r="J5" s="6" t="s">
        <v>912</v>
      </c>
      <c r="K5" s="6" t="s">
        <v>175</v>
      </c>
      <c r="L5" s="6" t="s">
        <v>176</v>
      </c>
      <c r="M5" s="6" t="s">
        <v>55</v>
      </c>
      <c r="N5" s="6" t="s">
        <v>54</v>
      </c>
    </row>
    <row r="6" spans="1:20" x14ac:dyDescent="0.25">
      <c r="A6" s="49"/>
      <c r="B6" s="49"/>
      <c r="C6" s="49"/>
      <c r="D6" s="50"/>
      <c r="E6" s="51"/>
      <c r="F6" s="51"/>
      <c r="G6" s="51"/>
      <c r="H6" s="51"/>
      <c r="I6" s="51"/>
      <c r="J6" s="50"/>
      <c r="K6" s="51"/>
      <c r="L6" s="51"/>
      <c r="M6" s="51"/>
      <c r="N6" s="51"/>
    </row>
    <row r="7" spans="1:20" x14ac:dyDescent="0.25">
      <c r="A7" s="49" t="s">
        <v>193</v>
      </c>
      <c r="B7" s="49" t="s">
        <v>54</v>
      </c>
      <c r="C7" s="49"/>
      <c r="D7" s="69">
        <v>465415</v>
      </c>
      <c r="E7" s="69">
        <v>32925</v>
      </c>
      <c r="F7" s="69">
        <v>54720</v>
      </c>
      <c r="G7" s="69">
        <v>7855</v>
      </c>
      <c r="H7" s="69">
        <v>560915</v>
      </c>
      <c r="I7" s="69"/>
      <c r="J7" s="69">
        <v>514845</v>
      </c>
      <c r="K7" s="69">
        <v>34835</v>
      </c>
      <c r="L7" s="69">
        <v>58730</v>
      </c>
      <c r="M7" s="69">
        <v>8120</v>
      </c>
      <c r="N7" s="69">
        <v>616535</v>
      </c>
      <c r="P7" s="153"/>
      <c r="Q7" s="153"/>
      <c r="R7" s="153"/>
      <c r="S7" s="153"/>
      <c r="T7" s="153"/>
    </row>
    <row r="8" spans="1:20" x14ac:dyDescent="0.25">
      <c r="A8" s="49" t="s">
        <v>194</v>
      </c>
      <c r="B8" s="49" t="s">
        <v>54</v>
      </c>
      <c r="C8" s="49"/>
      <c r="D8" s="69">
        <v>191960</v>
      </c>
      <c r="E8" s="69">
        <v>20995</v>
      </c>
      <c r="F8" s="69">
        <v>21770</v>
      </c>
      <c r="G8" s="69">
        <v>3580</v>
      </c>
      <c r="H8" s="69">
        <v>238305</v>
      </c>
      <c r="I8" s="69"/>
      <c r="J8" s="69">
        <v>216455</v>
      </c>
      <c r="K8" s="69">
        <v>21490</v>
      </c>
      <c r="L8" s="69">
        <v>25760</v>
      </c>
      <c r="M8" s="69">
        <v>5420</v>
      </c>
      <c r="N8" s="69">
        <v>269125</v>
      </c>
      <c r="P8" s="153"/>
      <c r="Q8" s="153"/>
      <c r="R8" s="153"/>
      <c r="S8" s="153"/>
      <c r="T8" s="153"/>
    </row>
    <row r="9" spans="1:20" x14ac:dyDescent="0.25">
      <c r="A9" s="49" t="s">
        <v>195</v>
      </c>
      <c r="B9" s="49" t="s">
        <v>54</v>
      </c>
      <c r="C9" s="49"/>
      <c r="D9" s="69">
        <v>322455</v>
      </c>
      <c r="E9" s="69">
        <v>50785</v>
      </c>
      <c r="F9" s="69">
        <v>36135</v>
      </c>
      <c r="G9" s="69">
        <v>5965</v>
      </c>
      <c r="H9" s="69">
        <v>415335</v>
      </c>
      <c r="I9" s="69"/>
      <c r="J9" s="69">
        <v>344115</v>
      </c>
      <c r="K9" s="69">
        <v>50315</v>
      </c>
      <c r="L9" s="69">
        <v>37880</v>
      </c>
      <c r="M9" s="69">
        <v>7435</v>
      </c>
      <c r="N9" s="69">
        <v>439745</v>
      </c>
      <c r="P9" s="153"/>
      <c r="Q9" s="153"/>
      <c r="R9" s="153"/>
      <c r="S9" s="153"/>
      <c r="T9" s="153"/>
    </row>
    <row r="10" spans="1:20" x14ac:dyDescent="0.25">
      <c r="A10" s="49" t="s">
        <v>196</v>
      </c>
      <c r="B10" s="49" t="s">
        <v>54</v>
      </c>
      <c r="C10" s="49"/>
      <c r="D10" s="69">
        <v>397770</v>
      </c>
      <c r="E10" s="69">
        <v>133695</v>
      </c>
      <c r="F10" s="69">
        <v>50480</v>
      </c>
      <c r="G10" s="69">
        <v>10180</v>
      </c>
      <c r="H10" s="69">
        <v>592125</v>
      </c>
      <c r="I10" s="69"/>
      <c r="J10" s="69">
        <v>436145</v>
      </c>
      <c r="K10" s="69">
        <v>137700</v>
      </c>
      <c r="L10" s="69">
        <v>53400</v>
      </c>
      <c r="M10" s="69">
        <v>12115</v>
      </c>
      <c r="N10" s="69">
        <v>639360</v>
      </c>
      <c r="P10" s="153"/>
      <c r="Q10" s="153"/>
      <c r="R10" s="153"/>
      <c r="S10" s="153"/>
      <c r="T10" s="153"/>
    </row>
    <row r="11" spans="1:20" x14ac:dyDescent="0.25">
      <c r="A11" s="49" t="s">
        <v>197</v>
      </c>
      <c r="B11" s="49" t="s">
        <v>54</v>
      </c>
      <c r="C11" s="49"/>
      <c r="D11" s="69">
        <v>38825</v>
      </c>
      <c r="E11" s="69">
        <v>53255</v>
      </c>
      <c r="F11" s="69">
        <v>15170</v>
      </c>
      <c r="G11" s="69">
        <v>5010</v>
      </c>
      <c r="H11" s="69">
        <v>112260</v>
      </c>
      <c r="I11" s="69"/>
      <c r="J11" s="69">
        <v>42070</v>
      </c>
      <c r="K11" s="69">
        <v>54740</v>
      </c>
      <c r="L11" s="69">
        <v>15670</v>
      </c>
      <c r="M11" s="69">
        <v>5375</v>
      </c>
      <c r="N11" s="69">
        <v>117850</v>
      </c>
      <c r="P11" s="153"/>
      <c r="Q11" s="153"/>
      <c r="R11" s="153"/>
      <c r="S11" s="153"/>
      <c r="T11" s="153"/>
    </row>
    <row r="12" spans="1:20" x14ac:dyDescent="0.25">
      <c r="A12" s="49" t="s">
        <v>54</v>
      </c>
      <c r="B12" s="49" t="s">
        <v>54</v>
      </c>
      <c r="C12" s="50"/>
      <c r="D12" s="121">
        <v>1416430</v>
      </c>
      <c r="E12" s="121">
        <v>291650</v>
      </c>
      <c r="F12" s="121">
        <v>178270</v>
      </c>
      <c r="G12" s="121">
        <v>32595</v>
      </c>
      <c r="H12" s="121">
        <v>1918945</v>
      </c>
      <c r="I12" s="121"/>
      <c r="J12" s="121">
        <v>1553630</v>
      </c>
      <c r="K12" s="121">
        <v>299075</v>
      </c>
      <c r="L12" s="121">
        <v>191440</v>
      </c>
      <c r="M12" s="121">
        <v>38465</v>
      </c>
      <c r="N12" s="121">
        <v>2082615</v>
      </c>
      <c r="P12" s="153"/>
      <c r="Q12" s="153"/>
      <c r="R12" s="153"/>
      <c r="S12" s="153"/>
      <c r="T12" s="153"/>
    </row>
    <row r="13" spans="1:20" x14ac:dyDescent="0.25">
      <c r="A13" s="49"/>
      <c r="B13" s="49"/>
      <c r="C13" s="50"/>
      <c r="D13" s="121"/>
      <c r="E13" s="121"/>
      <c r="F13" s="121"/>
      <c r="G13" s="121"/>
      <c r="H13" s="121"/>
      <c r="I13" s="121"/>
      <c r="J13" s="121"/>
      <c r="K13" s="121"/>
      <c r="L13" s="121"/>
      <c r="M13" s="121"/>
      <c r="N13" s="121"/>
      <c r="P13" s="153"/>
      <c r="Q13" s="153"/>
      <c r="R13" s="153"/>
      <c r="S13" s="153"/>
      <c r="T13" s="153"/>
    </row>
    <row r="14" spans="1:20" x14ac:dyDescent="0.25">
      <c r="A14" s="49" t="s">
        <v>193</v>
      </c>
      <c r="B14" s="49" t="s">
        <v>166</v>
      </c>
      <c r="C14" s="50"/>
      <c r="D14" s="121">
        <v>465415</v>
      </c>
      <c r="E14" s="121">
        <v>1230</v>
      </c>
      <c r="F14" s="121">
        <v>22665</v>
      </c>
      <c r="G14" s="121">
        <v>6865</v>
      </c>
      <c r="H14" s="121">
        <v>496175</v>
      </c>
      <c r="I14" s="121"/>
      <c r="J14" s="121">
        <v>514845</v>
      </c>
      <c r="K14" s="121">
        <v>1185</v>
      </c>
      <c r="L14" s="121">
        <v>24045</v>
      </c>
      <c r="M14" s="121">
        <v>7585</v>
      </c>
      <c r="N14" s="121">
        <v>547655</v>
      </c>
      <c r="P14" s="153"/>
      <c r="Q14" s="153"/>
      <c r="R14" s="153"/>
      <c r="S14" s="153"/>
      <c r="T14" s="153"/>
    </row>
    <row r="15" spans="1:20" x14ac:dyDescent="0.25">
      <c r="A15" s="49" t="s">
        <v>194</v>
      </c>
      <c r="B15" s="49" t="s">
        <v>166</v>
      </c>
      <c r="C15" s="50"/>
      <c r="D15" s="121">
        <v>191960</v>
      </c>
      <c r="E15" s="121">
        <v>585</v>
      </c>
      <c r="F15" s="121">
        <v>8340</v>
      </c>
      <c r="G15" s="121">
        <v>3080</v>
      </c>
      <c r="H15" s="121">
        <v>203965</v>
      </c>
      <c r="I15" s="121"/>
      <c r="J15" s="121">
        <v>216455</v>
      </c>
      <c r="K15" s="121">
        <v>555</v>
      </c>
      <c r="L15" s="121">
        <v>10435</v>
      </c>
      <c r="M15" s="121">
        <v>4605</v>
      </c>
      <c r="N15" s="121">
        <v>232055</v>
      </c>
      <c r="P15" s="153"/>
      <c r="Q15" s="153"/>
      <c r="R15" s="153"/>
      <c r="S15" s="153"/>
      <c r="T15" s="153"/>
    </row>
    <row r="16" spans="1:20" x14ac:dyDescent="0.25">
      <c r="A16" s="49" t="s">
        <v>195</v>
      </c>
      <c r="B16" s="49" t="s">
        <v>166</v>
      </c>
      <c r="C16" s="50"/>
      <c r="D16" s="121">
        <v>322455</v>
      </c>
      <c r="E16" s="121">
        <v>945</v>
      </c>
      <c r="F16" s="121">
        <v>11935</v>
      </c>
      <c r="G16" s="121">
        <v>4780</v>
      </c>
      <c r="H16" s="121">
        <v>340120</v>
      </c>
      <c r="I16" s="121"/>
      <c r="J16" s="121">
        <v>344115</v>
      </c>
      <c r="K16" s="121">
        <v>1025</v>
      </c>
      <c r="L16" s="121">
        <v>12915</v>
      </c>
      <c r="M16" s="121">
        <v>6200</v>
      </c>
      <c r="N16" s="121">
        <v>364255</v>
      </c>
      <c r="P16" s="153"/>
      <c r="Q16" s="153"/>
      <c r="R16" s="153"/>
      <c r="S16" s="153"/>
      <c r="T16" s="153"/>
    </row>
    <row r="17" spans="1:20" x14ac:dyDescent="0.25">
      <c r="A17" s="49" t="s">
        <v>196</v>
      </c>
      <c r="B17" s="49" t="s">
        <v>166</v>
      </c>
      <c r="C17" s="50"/>
      <c r="D17" s="121">
        <v>397770</v>
      </c>
      <c r="E17" s="121">
        <v>1435</v>
      </c>
      <c r="F17" s="121">
        <v>12760</v>
      </c>
      <c r="G17" s="121">
        <v>6865</v>
      </c>
      <c r="H17" s="121">
        <v>418830</v>
      </c>
      <c r="I17" s="121"/>
      <c r="J17" s="121">
        <v>436145</v>
      </c>
      <c r="K17" s="121">
        <v>1590</v>
      </c>
      <c r="L17" s="121">
        <v>13710</v>
      </c>
      <c r="M17" s="121">
        <v>8685</v>
      </c>
      <c r="N17" s="121">
        <v>460125</v>
      </c>
      <c r="P17" s="153"/>
      <c r="Q17" s="153"/>
      <c r="R17" s="153"/>
      <c r="S17" s="153"/>
      <c r="T17" s="153"/>
    </row>
    <row r="18" spans="1:20" x14ac:dyDescent="0.25">
      <c r="A18" s="49" t="s">
        <v>197</v>
      </c>
      <c r="B18" s="49" t="s">
        <v>166</v>
      </c>
      <c r="C18" s="50"/>
      <c r="D18" s="121">
        <v>38825</v>
      </c>
      <c r="E18" s="121">
        <v>215</v>
      </c>
      <c r="F18" s="121">
        <v>2050</v>
      </c>
      <c r="G18" s="121">
        <v>2815</v>
      </c>
      <c r="H18" s="121">
        <v>43905</v>
      </c>
      <c r="I18" s="121"/>
      <c r="J18" s="121">
        <v>42070</v>
      </c>
      <c r="K18" s="121">
        <v>235</v>
      </c>
      <c r="L18" s="121">
        <v>2205</v>
      </c>
      <c r="M18" s="121">
        <v>3185</v>
      </c>
      <c r="N18" s="121">
        <v>47695</v>
      </c>
      <c r="P18" s="153"/>
      <c r="Q18" s="153"/>
      <c r="R18" s="153"/>
      <c r="S18" s="153"/>
      <c r="T18" s="153"/>
    </row>
    <row r="19" spans="1:20" x14ac:dyDescent="0.25">
      <c r="A19" s="49" t="s">
        <v>54</v>
      </c>
      <c r="B19" s="49" t="s">
        <v>166</v>
      </c>
      <c r="C19" s="50"/>
      <c r="D19" s="121">
        <v>1416430</v>
      </c>
      <c r="E19" s="121">
        <v>4415</v>
      </c>
      <c r="F19" s="121">
        <v>57745</v>
      </c>
      <c r="G19" s="121">
        <v>24405</v>
      </c>
      <c r="H19" s="121">
        <v>1502995</v>
      </c>
      <c r="I19" s="121"/>
      <c r="J19" s="121">
        <v>1553630</v>
      </c>
      <c r="K19" s="121">
        <v>4590</v>
      </c>
      <c r="L19" s="121">
        <v>63305</v>
      </c>
      <c r="M19" s="121">
        <v>30265</v>
      </c>
      <c r="N19" s="121">
        <v>1651785</v>
      </c>
      <c r="P19" s="153"/>
      <c r="Q19" s="153"/>
      <c r="R19" s="153"/>
      <c r="S19" s="153"/>
      <c r="T19" s="153"/>
    </row>
    <row r="20" spans="1:20" x14ac:dyDescent="0.25">
      <c r="A20" s="49"/>
      <c r="B20" s="49"/>
      <c r="C20" s="50"/>
      <c r="D20" s="121"/>
      <c r="E20" s="121"/>
      <c r="F20" s="121"/>
      <c r="G20" s="121"/>
      <c r="H20" s="121"/>
      <c r="I20" s="121"/>
      <c r="J20" s="121"/>
      <c r="K20" s="121"/>
      <c r="L20" s="121"/>
      <c r="M20" s="121"/>
      <c r="N20" s="121"/>
      <c r="P20" s="153"/>
      <c r="Q20" s="153"/>
      <c r="R20" s="153"/>
      <c r="S20" s="153"/>
      <c r="T20" s="153"/>
    </row>
    <row r="21" spans="1:20" x14ac:dyDescent="0.25">
      <c r="A21" s="49" t="s">
        <v>193</v>
      </c>
      <c r="B21" s="49" t="s">
        <v>167</v>
      </c>
      <c r="C21" s="50"/>
      <c r="D21" s="121"/>
      <c r="E21" s="121">
        <v>29510</v>
      </c>
      <c r="F21" s="121">
        <v>29585</v>
      </c>
      <c r="G21" s="121">
        <v>810</v>
      </c>
      <c r="H21" s="121">
        <v>59905</v>
      </c>
      <c r="I21" s="121"/>
      <c r="J21" s="121"/>
      <c r="K21" s="121">
        <v>31355</v>
      </c>
      <c r="L21" s="121">
        <v>32245</v>
      </c>
      <c r="M21" s="121">
        <v>425</v>
      </c>
      <c r="N21" s="121">
        <v>64025</v>
      </c>
      <c r="P21" s="153"/>
      <c r="Q21" s="153"/>
      <c r="R21" s="153"/>
      <c r="S21" s="153"/>
      <c r="T21" s="153"/>
    </row>
    <row r="22" spans="1:20" x14ac:dyDescent="0.25">
      <c r="A22" s="49" t="s">
        <v>194</v>
      </c>
      <c r="B22" s="49" t="s">
        <v>167</v>
      </c>
      <c r="C22" s="50"/>
      <c r="D22" s="121"/>
      <c r="E22" s="121">
        <v>18510</v>
      </c>
      <c r="F22" s="121">
        <v>11565</v>
      </c>
      <c r="G22" s="121">
        <v>335</v>
      </c>
      <c r="H22" s="121">
        <v>30410</v>
      </c>
      <c r="I22" s="121"/>
      <c r="J22" s="121"/>
      <c r="K22" s="121">
        <v>18975</v>
      </c>
      <c r="L22" s="121">
        <v>13315</v>
      </c>
      <c r="M22" s="121">
        <v>640</v>
      </c>
      <c r="N22" s="121">
        <v>32935</v>
      </c>
      <c r="P22" s="153"/>
      <c r="Q22" s="153"/>
      <c r="R22" s="153"/>
      <c r="S22" s="153"/>
      <c r="T22" s="153"/>
    </row>
    <row r="23" spans="1:20" x14ac:dyDescent="0.25">
      <c r="A23" s="49" t="s">
        <v>195</v>
      </c>
      <c r="B23" s="49" t="s">
        <v>167</v>
      </c>
      <c r="C23" s="50"/>
      <c r="D23" s="121"/>
      <c r="E23" s="121">
        <v>44470</v>
      </c>
      <c r="F23" s="121">
        <v>19385</v>
      </c>
      <c r="G23" s="121">
        <v>710</v>
      </c>
      <c r="H23" s="121">
        <v>64565</v>
      </c>
      <c r="I23" s="121"/>
      <c r="J23" s="121"/>
      <c r="K23" s="121">
        <v>43835</v>
      </c>
      <c r="L23" s="121">
        <v>20070</v>
      </c>
      <c r="M23" s="121">
        <v>760</v>
      </c>
      <c r="N23" s="121">
        <v>64665</v>
      </c>
      <c r="P23" s="153"/>
      <c r="Q23" s="153"/>
      <c r="R23" s="153"/>
      <c r="S23" s="153"/>
      <c r="T23" s="153"/>
    </row>
    <row r="24" spans="1:20" x14ac:dyDescent="0.25">
      <c r="A24" s="49" t="s">
        <v>196</v>
      </c>
      <c r="B24" s="49" t="s">
        <v>167</v>
      </c>
      <c r="C24" s="50"/>
      <c r="D24" s="121"/>
      <c r="E24" s="121">
        <v>116400</v>
      </c>
      <c r="F24" s="121">
        <v>26050</v>
      </c>
      <c r="G24" s="121">
        <v>1415</v>
      </c>
      <c r="H24" s="121">
        <v>143860</v>
      </c>
      <c r="I24" s="121"/>
      <c r="J24" s="121"/>
      <c r="K24" s="121">
        <v>119145</v>
      </c>
      <c r="L24" s="121">
        <v>27555</v>
      </c>
      <c r="M24" s="121">
        <v>1480</v>
      </c>
      <c r="N24" s="121">
        <v>148185</v>
      </c>
      <c r="P24" s="153"/>
      <c r="Q24" s="153"/>
      <c r="R24" s="153"/>
      <c r="S24" s="153"/>
      <c r="T24" s="153"/>
    </row>
    <row r="25" spans="1:20" x14ac:dyDescent="0.25">
      <c r="A25" s="49" t="s">
        <v>197</v>
      </c>
      <c r="B25" s="49" t="s">
        <v>167</v>
      </c>
      <c r="C25" s="50"/>
      <c r="D25" s="121"/>
      <c r="E25" s="121">
        <v>41225</v>
      </c>
      <c r="F25" s="121">
        <v>6025</v>
      </c>
      <c r="G25" s="121">
        <v>860</v>
      </c>
      <c r="H25" s="121">
        <v>48110</v>
      </c>
      <c r="I25" s="121"/>
      <c r="J25" s="121"/>
      <c r="K25" s="121">
        <v>42350</v>
      </c>
      <c r="L25" s="121">
        <v>6220</v>
      </c>
      <c r="M25" s="121">
        <v>830</v>
      </c>
      <c r="N25" s="121">
        <v>49400</v>
      </c>
      <c r="P25" s="153"/>
      <c r="Q25" s="153"/>
      <c r="R25" s="153"/>
      <c r="S25" s="153"/>
      <c r="T25" s="153"/>
    </row>
    <row r="26" spans="1:20" x14ac:dyDescent="0.25">
      <c r="A26" s="49" t="s">
        <v>54</v>
      </c>
      <c r="B26" s="49" t="s">
        <v>167</v>
      </c>
      <c r="C26" s="50"/>
      <c r="D26" s="121"/>
      <c r="E26" s="121">
        <v>250115</v>
      </c>
      <c r="F26" s="121">
        <v>92605</v>
      </c>
      <c r="G26" s="121">
        <v>4135</v>
      </c>
      <c r="H26" s="121">
        <v>346850</v>
      </c>
      <c r="I26" s="121"/>
      <c r="J26" s="121"/>
      <c r="K26" s="121">
        <v>255660</v>
      </c>
      <c r="L26" s="121">
        <v>99410</v>
      </c>
      <c r="M26" s="121">
        <v>4140</v>
      </c>
      <c r="N26" s="121">
        <v>359210</v>
      </c>
      <c r="P26" s="153"/>
      <c r="Q26" s="153"/>
      <c r="R26" s="153"/>
      <c r="S26" s="153"/>
      <c r="T26" s="153"/>
    </row>
    <row r="27" spans="1:20" x14ac:dyDescent="0.25">
      <c r="A27" s="49"/>
      <c r="B27" s="49"/>
      <c r="C27" s="50"/>
      <c r="D27" s="121"/>
      <c r="E27" s="121"/>
      <c r="F27" s="121"/>
      <c r="G27" s="121"/>
      <c r="H27" s="121"/>
      <c r="I27" s="121"/>
      <c r="J27" s="121"/>
      <c r="K27" s="121"/>
      <c r="L27" s="121"/>
      <c r="M27" s="121"/>
      <c r="N27" s="121"/>
      <c r="P27" s="153"/>
      <c r="Q27" s="153"/>
      <c r="R27" s="153"/>
      <c r="S27" s="153"/>
      <c r="T27" s="153"/>
    </row>
    <row r="28" spans="1:20" x14ac:dyDescent="0.25">
      <c r="A28" s="49" t="s">
        <v>193</v>
      </c>
      <c r="B28" s="49" t="s">
        <v>168</v>
      </c>
      <c r="C28" s="50"/>
      <c r="D28" s="121"/>
      <c r="E28" s="121">
        <v>2000</v>
      </c>
      <c r="F28" s="121">
        <v>2100</v>
      </c>
      <c r="G28" s="121">
        <v>120</v>
      </c>
      <c r="H28" s="121">
        <v>4225</v>
      </c>
      <c r="I28" s="121"/>
      <c r="J28" s="121"/>
      <c r="K28" s="121">
        <v>2115</v>
      </c>
      <c r="L28" s="121">
        <v>2055</v>
      </c>
      <c r="M28" s="121">
        <v>65</v>
      </c>
      <c r="N28" s="121">
        <v>4235</v>
      </c>
      <c r="P28" s="153"/>
      <c r="Q28" s="153"/>
      <c r="R28" s="153"/>
      <c r="S28" s="153"/>
      <c r="T28" s="153"/>
    </row>
    <row r="29" spans="1:20" x14ac:dyDescent="0.25">
      <c r="A29" s="49" t="s">
        <v>194</v>
      </c>
      <c r="B29" s="49" t="s">
        <v>168</v>
      </c>
      <c r="C29" s="50"/>
      <c r="D29" s="121"/>
      <c r="E29" s="121">
        <v>1720</v>
      </c>
      <c r="F29" s="121">
        <v>1515</v>
      </c>
      <c r="G29" s="121">
        <v>105</v>
      </c>
      <c r="H29" s="121">
        <v>3340</v>
      </c>
      <c r="I29" s="121"/>
      <c r="J29" s="121"/>
      <c r="K29" s="121">
        <v>1820</v>
      </c>
      <c r="L29" s="121">
        <v>1720</v>
      </c>
      <c r="M29" s="121">
        <v>110</v>
      </c>
      <c r="N29" s="121">
        <v>3645</v>
      </c>
      <c r="P29" s="153"/>
      <c r="Q29" s="153"/>
      <c r="R29" s="153"/>
      <c r="S29" s="153"/>
      <c r="T29" s="153"/>
    </row>
    <row r="30" spans="1:20" x14ac:dyDescent="0.25">
      <c r="A30" s="49" t="s">
        <v>195</v>
      </c>
      <c r="B30" s="49" t="s">
        <v>168</v>
      </c>
      <c r="C30" s="50"/>
      <c r="D30" s="121"/>
      <c r="E30" s="121">
        <v>4810</v>
      </c>
      <c r="F30" s="121">
        <v>3765</v>
      </c>
      <c r="G30" s="121">
        <v>275</v>
      </c>
      <c r="H30" s="121">
        <v>8850</v>
      </c>
      <c r="I30" s="121"/>
      <c r="J30" s="121"/>
      <c r="K30" s="121">
        <v>4895</v>
      </c>
      <c r="L30" s="121">
        <v>3830</v>
      </c>
      <c r="M30" s="121">
        <v>295</v>
      </c>
      <c r="N30" s="121">
        <v>9020</v>
      </c>
      <c r="P30" s="153"/>
      <c r="Q30" s="153"/>
      <c r="R30" s="153"/>
      <c r="S30" s="153"/>
      <c r="T30" s="153"/>
    </row>
    <row r="31" spans="1:20" x14ac:dyDescent="0.25">
      <c r="A31" s="49" t="s">
        <v>196</v>
      </c>
      <c r="B31" s="49" t="s">
        <v>168</v>
      </c>
      <c r="C31" s="50"/>
      <c r="D31" s="121"/>
      <c r="E31" s="121">
        <v>13980</v>
      </c>
      <c r="F31" s="121">
        <v>8245</v>
      </c>
      <c r="G31" s="121">
        <v>735</v>
      </c>
      <c r="H31" s="121">
        <v>22960</v>
      </c>
      <c r="I31" s="121"/>
      <c r="J31" s="121"/>
      <c r="K31" s="121">
        <v>14975</v>
      </c>
      <c r="L31" s="121">
        <v>8595</v>
      </c>
      <c r="M31" s="121">
        <v>760</v>
      </c>
      <c r="N31" s="121">
        <v>24330</v>
      </c>
      <c r="P31" s="153"/>
      <c r="Q31" s="153"/>
      <c r="R31" s="153"/>
      <c r="S31" s="153"/>
      <c r="T31" s="153"/>
    </row>
    <row r="32" spans="1:20" x14ac:dyDescent="0.25">
      <c r="A32" s="49" t="s">
        <v>197</v>
      </c>
      <c r="B32" s="49" t="s">
        <v>168</v>
      </c>
      <c r="C32" s="50"/>
      <c r="D32" s="121"/>
      <c r="E32" s="121">
        <v>9610</v>
      </c>
      <c r="F32" s="121">
        <v>4305</v>
      </c>
      <c r="G32" s="121">
        <v>740</v>
      </c>
      <c r="H32" s="121">
        <v>14655</v>
      </c>
      <c r="I32" s="121"/>
      <c r="J32" s="121"/>
      <c r="K32" s="121">
        <v>9905</v>
      </c>
      <c r="L32" s="121">
        <v>4375</v>
      </c>
      <c r="M32" s="121">
        <v>750</v>
      </c>
      <c r="N32" s="121">
        <v>15025</v>
      </c>
      <c r="P32" s="153"/>
      <c r="Q32" s="153"/>
      <c r="R32" s="153"/>
      <c r="S32" s="153"/>
      <c r="T32" s="153"/>
    </row>
    <row r="33" spans="1:20" x14ac:dyDescent="0.25">
      <c r="A33" s="49" t="s">
        <v>54</v>
      </c>
      <c r="B33" s="49" t="s">
        <v>168</v>
      </c>
      <c r="C33" s="50"/>
      <c r="D33" s="121"/>
      <c r="E33" s="121">
        <v>32120</v>
      </c>
      <c r="F33" s="121">
        <v>19930</v>
      </c>
      <c r="G33" s="121">
        <v>1975</v>
      </c>
      <c r="H33" s="121">
        <v>54030</v>
      </c>
      <c r="I33" s="121"/>
      <c r="J33" s="121"/>
      <c r="K33" s="121">
        <v>33705</v>
      </c>
      <c r="L33" s="121">
        <v>20570</v>
      </c>
      <c r="M33" s="121">
        <v>1985</v>
      </c>
      <c r="N33" s="121">
        <v>56260</v>
      </c>
      <c r="P33" s="153"/>
      <c r="Q33" s="153"/>
      <c r="R33" s="153"/>
      <c r="S33" s="153"/>
      <c r="T33" s="153"/>
    </row>
    <row r="34" spans="1:20" x14ac:dyDescent="0.25">
      <c r="A34" s="49"/>
      <c r="B34" s="49"/>
      <c r="C34" s="50"/>
      <c r="D34" s="121"/>
      <c r="E34" s="121"/>
      <c r="F34" s="121"/>
      <c r="G34" s="121"/>
      <c r="H34" s="121"/>
      <c r="I34" s="121"/>
      <c r="J34" s="121"/>
      <c r="K34" s="121"/>
      <c r="L34" s="121"/>
      <c r="M34" s="121"/>
      <c r="N34" s="121"/>
      <c r="P34" s="153"/>
      <c r="Q34" s="153"/>
      <c r="R34" s="153"/>
      <c r="S34" s="153"/>
      <c r="T34" s="153"/>
    </row>
    <row r="35" spans="1:20" x14ac:dyDescent="0.25">
      <c r="A35" s="49" t="s">
        <v>193</v>
      </c>
      <c r="B35" s="49" t="s">
        <v>44</v>
      </c>
      <c r="C35" s="50"/>
      <c r="D35" s="121"/>
      <c r="E35" s="121">
        <v>155</v>
      </c>
      <c r="F35" s="121">
        <v>315</v>
      </c>
      <c r="G35" s="121">
        <v>35</v>
      </c>
      <c r="H35" s="121">
        <v>505</v>
      </c>
      <c r="I35" s="121"/>
      <c r="J35" s="121"/>
      <c r="K35" s="121">
        <v>160</v>
      </c>
      <c r="L35" s="121">
        <v>315</v>
      </c>
      <c r="M35" s="121">
        <v>25</v>
      </c>
      <c r="N35" s="121">
        <v>500</v>
      </c>
      <c r="P35" s="153"/>
      <c r="Q35" s="153"/>
      <c r="R35" s="153"/>
      <c r="S35" s="153"/>
      <c r="T35" s="153"/>
    </row>
    <row r="36" spans="1:20" x14ac:dyDescent="0.25">
      <c r="A36" s="49" t="s">
        <v>194</v>
      </c>
      <c r="B36" s="49" t="s">
        <v>44</v>
      </c>
      <c r="C36" s="50"/>
      <c r="D36" s="121"/>
      <c r="E36" s="121">
        <v>155</v>
      </c>
      <c r="F36" s="121">
        <v>280</v>
      </c>
      <c r="G36" s="121">
        <v>40</v>
      </c>
      <c r="H36" s="121">
        <v>475</v>
      </c>
      <c r="I36" s="121"/>
      <c r="J36" s="121"/>
      <c r="K36" s="121">
        <v>120</v>
      </c>
      <c r="L36" s="121">
        <v>235</v>
      </c>
      <c r="M36" s="121">
        <v>40</v>
      </c>
      <c r="N36" s="121">
        <v>395</v>
      </c>
      <c r="P36" s="153"/>
      <c r="Q36" s="153"/>
      <c r="R36" s="153"/>
      <c r="S36" s="153"/>
      <c r="T36" s="153"/>
    </row>
    <row r="37" spans="1:20" x14ac:dyDescent="0.25">
      <c r="A37" s="49" t="s">
        <v>195</v>
      </c>
      <c r="B37" s="49" t="s">
        <v>44</v>
      </c>
      <c r="C37" s="50"/>
      <c r="D37" s="121"/>
      <c r="E37" s="121">
        <v>495</v>
      </c>
      <c r="F37" s="121">
        <v>845</v>
      </c>
      <c r="G37" s="121">
        <v>135</v>
      </c>
      <c r="H37" s="121">
        <v>1475</v>
      </c>
      <c r="I37" s="121"/>
      <c r="J37" s="121"/>
      <c r="K37" s="121">
        <v>500</v>
      </c>
      <c r="L37" s="121">
        <v>870</v>
      </c>
      <c r="M37" s="121">
        <v>115</v>
      </c>
      <c r="N37" s="121">
        <v>1480</v>
      </c>
      <c r="P37" s="153"/>
      <c r="Q37" s="153"/>
      <c r="R37" s="153"/>
      <c r="S37" s="153"/>
      <c r="T37" s="153"/>
    </row>
    <row r="38" spans="1:20" x14ac:dyDescent="0.25">
      <c r="A38" s="49" t="s">
        <v>196</v>
      </c>
      <c r="B38" s="49" t="s">
        <v>44</v>
      </c>
      <c r="C38" s="50"/>
      <c r="D38" s="121"/>
      <c r="E38" s="121">
        <v>1650</v>
      </c>
      <c r="F38" s="121">
        <v>2475</v>
      </c>
      <c r="G38" s="121">
        <v>685</v>
      </c>
      <c r="H38" s="121">
        <v>4810</v>
      </c>
      <c r="I38" s="121"/>
      <c r="J38" s="121"/>
      <c r="K38" s="121">
        <v>1735</v>
      </c>
      <c r="L38" s="121">
        <v>2555</v>
      </c>
      <c r="M38" s="121">
        <v>685</v>
      </c>
      <c r="N38" s="121">
        <v>4970</v>
      </c>
      <c r="P38" s="153"/>
      <c r="Q38" s="153"/>
      <c r="R38" s="153"/>
      <c r="S38" s="153"/>
      <c r="T38" s="153"/>
    </row>
    <row r="39" spans="1:20" x14ac:dyDescent="0.25">
      <c r="A39" s="49" t="s">
        <v>197</v>
      </c>
      <c r="B39" s="49" t="s">
        <v>44</v>
      </c>
      <c r="C39" s="50"/>
      <c r="D39" s="121"/>
      <c r="E39" s="121">
        <v>1990</v>
      </c>
      <c r="F39" s="121">
        <v>2140</v>
      </c>
      <c r="G39" s="121">
        <v>400</v>
      </c>
      <c r="H39" s="121">
        <v>4530</v>
      </c>
      <c r="I39" s="121"/>
      <c r="J39" s="121"/>
      <c r="K39" s="121">
        <v>2015</v>
      </c>
      <c r="L39" s="121">
        <v>2190</v>
      </c>
      <c r="M39" s="121">
        <v>415</v>
      </c>
      <c r="N39" s="121">
        <v>4620</v>
      </c>
      <c r="P39" s="153"/>
      <c r="Q39" s="153"/>
      <c r="R39" s="153"/>
      <c r="S39" s="153"/>
      <c r="T39" s="153"/>
    </row>
    <row r="40" spans="1:20" x14ac:dyDescent="0.25">
      <c r="A40" s="49" t="s">
        <v>54</v>
      </c>
      <c r="B40" s="49" t="s">
        <v>44</v>
      </c>
      <c r="C40" s="50"/>
      <c r="D40" s="121"/>
      <c r="E40" s="121">
        <v>4455</v>
      </c>
      <c r="F40" s="121">
        <v>6055</v>
      </c>
      <c r="G40" s="121">
        <v>1290</v>
      </c>
      <c r="H40" s="121">
        <v>11800</v>
      </c>
      <c r="I40" s="121"/>
      <c r="J40" s="121"/>
      <c r="K40" s="121">
        <v>4525</v>
      </c>
      <c r="L40" s="121">
        <v>6165</v>
      </c>
      <c r="M40" s="121">
        <v>1280</v>
      </c>
      <c r="N40" s="121">
        <v>11970</v>
      </c>
      <c r="P40" s="153"/>
      <c r="Q40" s="153"/>
      <c r="R40" s="153"/>
      <c r="S40" s="153"/>
      <c r="T40" s="153"/>
    </row>
    <row r="41" spans="1:20" x14ac:dyDescent="0.25">
      <c r="A41" s="49"/>
      <c r="B41" s="49"/>
      <c r="C41" s="50"/>
      <c r="D41" s="121"/>
      <c r="E41" s="121"/>
      <c r="F41" s="121"/>
      <c r="G41" s="121"/>
      <c r="H41" s="121"/>
      <c r="I41" s="121"/>
      <c r="J41" s="121"/>
      <c r="K41" s="121"/>
      <c r="L41" s="121"/>
      <c r="M41" s="121"/>
      <c r="N41" s="121"/>
      <c r="P41" s="153"/>
      <c r="Q41" s="153"/>
      <c r="R41" s="153"/>
      <c r="S41" s="153"/>
      <c r="T41" s="153"/>
    </row>
    <row r="42" spans="1:20" x14ac:dyDescent="0.25">
      <c r="A42" s="49" t="s">
        <v>193</v>
      </c>
      <c r="B42" s="49" t="s">
        <v>45</v>
      </c>
      <c r="C42" s="50"/>
      <c r="D42" s="121"/>
      <c r="E42" s="121">
        <v>20</v>
      </c>
      <c r="F42" s="121">
        <v>55</v>
      </c>
      <c r="G42" s="121">
        <v>25</v>
      </c>
      <c r="H42" s="121">
        <v>100</v>
      </c>
      <c r="I42" s="121"/>
      <c r="J42" s="121"/>
      <c r="K42" s="121">
        <v>20</v>
      </c>
      <c r="L42" s="121">
        <v>75</v>
      </c>
      <c r="M42" s="121">
        <v>15</v>
      </c>
      <c r="N42" s="121">
        <v>110</v>
      </c>
      <c r="P42" s="153"/>
      <c r="Q42" s="153"/>
      <c r="R42" s="153"/>
      <c r="S42" s="153"/>
      <c r="T42" s="153"/>
    </row>
    <row r="43" spans="1:20" x14ac:dyDescent="0.25">
      <c r="A43" s="49" t="s">
        <v>194</v>
      </c>
      <c r="B43" s="49" t="s">
        <v>45</v>
      </c>
      <c r="C43" s="50"/>
      <c r="D43" s="121"/>
      <c r="E43" s="121">
        <v>20</v>
      </c>
      <c r="F43" s="121">
        <v>75</v>
      </c>
      <c r="G43" s="121">
        <v>25</v>
      </c>
      <c r="H43" s="121">
        <v>115</v>
      </c>
      <c r="I43" s="121"/>
      <c r="J43" s="121"/>
      <c r="K43" s="121">
        <v>15</v>
      </c>
      <c r="L43" s="121">
        <v>55</v>
      </c>
      <c r="M43" s="121">
        <v>20</v>
      </c>
      <c r="N43" s="121">
        <v>90</v>
      </c>
      <c r="P43" s="153"/>
      <c r="Q43" s="153"/>
      <c r="R43" s="153"/>
      <c r="S43" s="153"/>
      <c r="T43" s="153"/>
    </row>
    <row r="44" spans="1:20" x14ac:dyDescent="0.25">
      <c r="A44" s="49" t="s">
        <v>195</v>
      </c>
      <c r="B44" s="49" t="s">
        <v>45</v>
      </c>
      <c r="C44" s="50"/>
      <c r="D44" s="121"/>
      <c r="E44" s="121">
        <v>65</v>
      </c>
      <c r="F44" s="121">
        <v>205</v>
      </c>
      <c r="G44" s="121">
        <v>60</v>
      </c>
      <c r="H44" s="121">
        <v>325</v>
      </c>
      <c r="I44" s="121"/>
      <c r="J44" s="121"/>
      <c r="K44" s="121">
        <v>65</v>
      </c>
      <c r="L44" s="121">
        <v>195</v>
      </c>
      <c r="M44" s="121">
        <v>60</v>
      </c>
      <c r="N44" s="121">
        <v>325</v>
      </c>
      <c r="P44" s="153"/>
      <c r="Q44" s="153"/>
      <c r="R44" s="153"/>
      <c r="S44" s="153"/>
      <c r="T44" s="153"/>
    </row>
    <row r="45" spans="1:20" x14ac:dyDescent="0.25">
      <c r="A45" s="49" t="s">
        <v>196</v>
      </c>
      <c r="B45" s="49" t="s">
        <v>45</v>
      </c>
      <c r="C45" s="50"/>
      <c r="D45" s="121"/>
      <c r="E45" s="121">
        <v>230</v>
      </c>
      <c r="F45" s="121">
        <v>955</v>
      </c>
      <c r="G45" s="121">
        <v>485</v>
      </c>
      <c r="H45" s="121">
        <v>1665</v>
      </c>
      <c r="I45" s="121"/>
      <c r="J45" s="121"/>
      <c r="K45" s="121">
        <v>255</v>
      </c>
      <c r="L45" s="121">
        <v>985</v>
      </c>
      <c r="M45" s="121">
        <v>505</v>
      </c>
      <c r="N45" s="121">
        <v>1745</v>
      </c>
      <c r="P45" s="153"/>
      <c r="Q45" s="153"/>
      <c r="R45" s="153"/>
      <c r="S45" s="153"/>
      <c r="T45" s="153"/>
    </row>
    <row r="46" spans="1:20" x14ac:dyDescent="0.25">
      <c r="A46" s="49" t="s">
        <v>197</v>
      </c>
      <c r="B46" s="49" t="s">
        <v>45</v>
      </c>
      <c r="C46" s="50"/>
      <c r="D46" s="121"/>
      <c r="E46" s="121">
        <v>220</v>
      </c>
      <c r="F46" s="121">
        <v>650</v>
      </c>
      <c r="G46" s="121">
        <v>190</v>
      </c>
      <c r="H46" s="121">
        <v>1060</v>
      </c>
      <c r="I46" s="121"/>
      <c r="J46" s="121"/>
      <c r="K46" s="121">
        <v>235</v>
      </c>
      <c r="L46" s="121">
        <v>680</v>
      </c>
      <c r="M46" s="121">
        <v>195</v>
      </c>
      <c r="N46" s="121">
        <v>1115</v>
      </c>
      <c r="P46" s="153"/>
      <c r="Q46" s="153"/>
      <c r="R46" s="153"/>
      <c r="S46" s="153"/>
      <c r="T46" s="153"/>
    </row>
    <row r="47" spans="1:20" x14ac:dyDescent="0.25">
      <c r="A47" s="45" t="s">
        <v>54</v>
      </c>
      <c r="B47" s="45" t="s">
        <v>45</v>
      </c>
      <c r="C47" s="5"/>
      <c r="D47" s="72"/>
      <c r="E47" s="72">
        <v>550</v>
      </c>
      <c r="F47" s="72">
        <v>1935</v>
      </c>
      <c r="G47" s="72">
        <v>785</v>
      </c>
      <c r="H47" s="72">
        <v>3270</v>
      </c>
      <c r="I47" s="72"/>
      <c r="J47" s="72"/>
      <c r="K47" s="72">
        <v>595</v>
      </c>
      <c r="L47" s="72">
        <v>1990</v>
      </c>
      <c r="M47" s="72">
        <v>800</v>
      </c>
      <c r="N47" s="72">
        <v>3385</v>
      </c>
      <c r="P47" s="153"/>
      <c r="Q47" s="153"/>
      <c r="R47" s="153"/>
      <c r="S47" s="153"/>
      <c r="T47" s="153"/>
    </row>
    <row r="48" spans="1:20" x14ac:dyDescent="0.25">
      <c r="A48" s="48" t="s">
        <v>27</v>
      </c>
      <c r="B48" s="48"/>
    </row>
  </sheetData>
  <mergeCells count="2">
    <mergeCell ref="D4:F4"/>
    <mergeCell ref="J4:L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
  <sheetViews>
    <sheetView workbookViewId="0"/>
  </sheetViews>
  <sheetFormatPr defaultColWidth="8.85546875" defaultRowHeight="15" x14ac:dyDescent="0.25"/>
  <cols>
    <col min="1" max="1" width="28.140625" style="47" customWidth="1"/>
    <col min="2" max="2" width="2.5703125" style="47" customWidth="1"/>
    <col min="3" max="7" width="8.85546875" style="9"/>
    <col min="8" max="8" width="2.28515625" style="9" customWidth="1"/>
    <col min="9" max="16384" width="8.85546875" style="9"/>
  </cols>
  <sheetData>
    <row r="1" spans="1:13" x14ac:dyDescent="0.25">
      <c r="A1" s="119" t="s">
        <v>8</v>
      </c>
    </row>
    <row r="2" spans="1:13" x14ac:dyDescent="0.25">
      <c r="A2" s="26" t="s">
        <v>979</v>
      </c>
      <c r="B2" s="1"/>
      <c r="C2" s="1"/>
      <c r="D2" s="1"/>
      <c r="E2" s="1"/>
      <c r="F2" s="1"/>
      <c r="G2" s="1"/>
      <c r="H2" s="1"/>
      <c r="I2" s="1"/>
      <c r="J2" s="1"/>
      <c r="K2" s="1"/>
      <c r="L2" s="1"/>
      <c r="M2" s="1"/>
    </row>
    <row r="3" spans="1:13" x14ac:dyDescent="0.25">
      <c r="A3" s="43"/>
      <c r="B3" s="43"/>
      <c r="C3" s="2">
        <v>2021</v>
      </c>
      <c r="D3" s="2"/>
      <c r="E3" s="3"/>
      <c r="F3" s="3"/>
      <c r="G3" s="3"/>
      <c r="H3" s="3"/>
      <c r="I3" s="2">
        <v>2022</v>
      </c>
      <c r="J3" s="2"/>
      <c r="K3" s="3"/>
      <c r="L3" s="3"/>
      <c r="M3" s="3"/>
    </row>
    <row r="4" spans="1:13" x14ac:dyDescent="0.25">
      <c r="A4" s="44"/>
      <c r="B4" s="44"/>
      <c r="C4" s="163"/>
      <c r="D4" s="163"/>
      <c r="E4" s="163"/>
      <c r="F4" s="4"/>
      <c r="G4" s="4"/>
      <c r="H4" s="3"/>
      <c r="I4" s="163"/>
      <c r="J4" s="163"/>
      <c r="K4" s="163"/>
      <c r="L4" s="4"/>
      <c r="M4" s="4"/>
    </row>
    <row r="5" spans="1:13" ht="90.75" x14ac:dyDescent="0.25">
      <c r="A5" s="45"/>
      <c r="B5" s="45"/>
      <c r="C5" s="6" t="s">
        <v>912</v>
      </c>
      <c r="D5" s="6" t="s">
        <v>175</v>
      </c>
      <c r="E5" s="6" t="s">
        <v>176</v>
      </c>
      <c r="F5" s="6" t="s">
        <v>55</v>
      </c>
      <c r="G5" s="6" t="s">
        <v>54</v>
      </c>
      <c r="H5" s="6"/>
      <c r="I5" s="6" t="s">
        <v>912</v>
      </c>
      <c r="J5" s="6" t="s">
        <v>175</v>
      </c>
      <c r="K5" s="6" t="s">
        <v>176</v>
      </c>
      <c r="L5" s="6" t="s">
        <v>55</v>
      </c>
      <c r="M5" s="6" t="s">
        <v>54</v>
      </c>
    </row>
    <row r="6" spans="1:13" x14ac:dyDescent="0.25">
      <c r="A6" s="49"/>
      <c r="B6" s="49"/>
      <c r="C6" s="50"/>
      <c r="D6" s="51"/>
      <c r="E6" s="51"/>
      <c r="F6" s="51"/>
      <c r="G6" s="51"/>
      <c r="H6" s="51"/>
      <c r="I6" s="50"/>
      <c r="J6" s="51"/>
      <c r="K6" s="51"/>
      <c r="L6" s="51"/>
      <c r="M6" s="51"/>
    </row>
    <row r="7" spans="1:13" x14ac:dyDescent="0.25">
      <c r="A7" s="49" t="s">
        <v>203</v>
      </c>
      <c r="B7" s="49"/>
      <c r="C7" s="69">
        <v>1416430</v>
      </c>
      <c r="D7" s="69">
        <v>286930</v>
      </c>
      <c r="E7" s="69">
        <v>174090</v>
      </c>
      <c r="F7" s="69">
        <v>32180</v>
      </c>
      <c r="G7" s="69">
        <v>1909635</v>
      </c>
      <c r="H7" s="69"/>
      <c r="I7" s="69">
        <v>1553630</v>
      </c>
      <c r="J7" s="69">
        <v>293650</v>
      </c>
      <c r="K7" s="69">
        <v>186915</v>
      </c>
      <c r="L7" s="69">
        <v>38080</v>
      </c>
      <c r="M7" s="69">
        <v>2072275</v>
      </c>
    </row>
    <row r="8" spans="1:13" x14ac:dyDescent="0.25">
      <c r="A8" s="49" t="s">
        <v>202</v>
      </c>
      <c r="B8" s="49"/>
      <c r="C8" s="69">
        <v>0</v>
      </c>
      <c r="D8" s="69">
        <v>4720</v>
      </c>
      <c r="E8" s="69">
        <v>4180</v>
      </c>
      <c r="F8" s="69">
        <v>410</v>
      </c>
      <c r="G8" s="69">
        <v>9310</v>
      </c>
      <c r="H8" s="69"/>
      <c r="I8" s="69">
        <v>0</v>
      </c>
      <c r="J8" s="69">
        <v>5425</v>
      </c>
      <c r="K8" s="69">
        <v>4525</v>
      </c>
      <c r="L8" s="69">
        <v>385</v>
      </c>
      <c r="M8" s="69">
        <v>10335</v>
      </c>
    </row>
    <row r="9" spans="1:13" x14ac:dyDescent="0.25">
      <c r="A9" s="45" t="s">
        <v>54</v>
      </c>
      <c r="B9" s="5"/>
      <c r="C9" s="72">
        <v>1416430</v>
      </c>
      <c r="D9" s="72">
        <v>291650</v>
      </c>
      <c r="E9" s="72">
        <v>178270</v>
      </c>
      <c r="F9" s="72">
        <v>32595</v>
      </c>
      <c r="G9" s="72">
        <v>1918945</v>
      </c>
      <c r="H9" s="72"/>
      <c r="I9" s="72">
        <v>1553630</v>
      </c>
      <c r="J9" s="72">
        <v>299075</v>
      </c>
      <c r="K9" s="72">
        <v>191440</v>
      </c>
      <c r="L9" s="72">
        <v>38465</v>
      </c>
      <c r="M9" s="72">
        <v>2082615</v>
      </c>
    </row>
    <row r="10" spans="1:13" x14ac:dyDescent="0.25">
      <c r="A10" s="48" t="s">
        <v>27</v>
      </c>
    </row>
  </sheetData>
  <mergeCells count="2">
    <mergeCell ref="C4:E4"/>
    <mergeCell ref="I4:K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2"/>
  <sheetViews>
    <sheetView workbookViewId="0"/>
  </sheetViews>
  <sheetFormatPr defaultColWidth="8.85546875" defaultRowHeight="15" x14ac:dyDescent="0.25"/>
  <cols>
    <col min="1" max="1" width="28.140625" style="47" bestFit="1" customWidth="1"/>
    <col min="2" max="2" width="28.140625" style="47" customWidth="1"/>
    <col min="3" max="3" width="2.5703125" style="47" customWidth="1"/>
    <col min="4" max="6" width="8.85546875" style="9"/>
    <col min="7" max="7" width="2.28515625" style="9" customWidth="1"/>
    <col min="8" max="16384" width="8.85546875" style="9"/>
  </cols>
  <sheetData>
    <row r="1" spans="1:10" x14ac:dyDescent="0.25">
      <c r="A1" s="119" t="s">
        <v>0</v>
      </c>
    </row>
    <row r="2" spans="1:10" x14ac:dyDescent="0.25">
      <c r="A2" s="26" t="s">
        <v>963</v>
      </c>
      <c r="B2" s="26"/>
      <c r="C2" s="1"/>
      <c r="D2" s="1"/>
      <c r="E2" s="1"/>
      <c r="F2" s="1"/>
      <c r="G2" s="1"/>
      <c r="H2" s="1"/>
      <c r="I2" s="1"/>
      <c r="J2" s="1"/>
    </row>
    <row r="3" spans="1:10" x14ac:dyDescent="0.25">
      <c r="A3" s="43"/>
      <c r="B3" s="43"/>
      <c r="C3" s="43"/>
      <c r="D3" s="2" t="s">
        <v>945</v>
      </c>
      <c r="E3" s="2"/>
      <c r="F3" s="3"/>
      <c r="G3" s="3"/>
      <c r="H3" s="2" t="s">
        <v>982</v>
      </c>
      <c r="I3" s="2"/>
      <c r="J3" s="3"/>
    </row>
    <row r="4" spans="1:10" x14ac:dyDescent="0.25">
      <c r="A4" s="44"/>
      <c r="B4" s="44"/>
      <c r="C4" s="44"/>
      <c r="D4" s="163"/>
      <c r="E4" s="163"/>
      <c r="F4" s="163"/>
      <c r="G4" s="3"/>
      <c r="H4" s="163"/>
      <c r="I4" s="163"/>
      <c r="J4" s="163"/>
    </row>
    <row r="5" spans="1:10" ht="90.75" x14ac:dyDescent="0.25">
      <c r="A5" s="45" t="s">
        <v>53</v>
      </c>
      <c r="B5" s="45" t="s">
        <v>215</v>
      </c>
      <c r="C5" s="45"/>
      <c r="D5" s="6" t="s">
        <v>912</v>
      </c>
      <c r="E5" s="6" t="s">
        <v>175</v>
      </c>
      <c r="F5" s="6" t="s">
        <v>911</v>
      </c>
      <c r="G5" s="6"/>
      <c r="H5" s="6" t="s">
        <v>912</v>
      </c>
      <c r="I5" s="6" t="s">
        <v>175</v>
      </c>
      <c r="J5" s="6" t="s">
        <v>911</v>
      </c>
    </row>
    <row r="6" spans="1:10" x14ac:dyDescent="0.25">
      <c r="A6" s="49"/>
      <c r="B6" s="49"/>
      <c r="C6" s="49"/>
      <c r="D6" s="50"/>
      <c r="E6" s="51"/>
      <c r="F6" s="51"/>
      <c r="G6" s="51"/>
      <c r="H6" s="50"/>
      <c r="I6" s="51"/>
      <c r="J6" s="51"/>
    </row>
    <row r="7" spans="1:10" x14ac:dyDescent="0.25">
      <c r="A7" s="49"/>
      <c r="B7" s="124" t="s">
        <v>42</v>
      </c>
      <c r="C7" s="49"/>
      <c r="D7" s="69"/>
      <c r="E7" s="69"/>
      <c r="F7" s="69"/>
      <c r="G7" s="69"/>
      <c r="H7" s="69"/>
      <c r="I7" s="69"/>
      <c r="J7" s="69"/>
    </row>
    <row r="8" spans="1:10" x14ac:dyDescent="0.25">
      <c r="A8" s="49" t="s">
        <v>199</v>
      </c>
      <c r="B8" s="49" t="s">
        <v>201</v>
      </c>
      <c r="C8" s="49"/>
      <c r="D8" s="69">
        <v>1416430</v>
      </c>
      <c r="E8" s="69">
        <v>250615</v>
      </c>
      <c r="F8" s="69">
        <v>1667050</v>
      </c>
      <c r="G8" s="69"/>
      <c r="H8" s="69">
        <v>1553630</v>
      </c>
      <c r="I8" s="69">
        <v>257175</v>
      </c>
      <c r="J8" s="69">
        <v>1810805</v>
      </c>
    </row>
    <row r="9" spans="1:10" x14ac:dyDescent="0.25">
      <c r="A9" s="49" t="s">
        <v>199</v>
      </c>
      <c r="B9" s="49" t="s">
        <v>44</v>
      </c>
      <c r="C9" s="49"/>
      <c r="D9" s="69"/>
      <c r="E9" s="69">
        <v>3695</v>
      </c>
      <c r="F9" s="69">
        <v>3695</v>
      </c>
      <c r="G9" s="69"/>
      <c r="H9" s="69"/>
      <c r="I9" s="69">
        <v>3765</v>
      </c>
      <c r="J9" s="69">
        <v>3765</v>
      </c>
    </row>
    <row r="10" spans="1:10" x14ac:dyDescent="0.25">
      <c r="A10" s="49" t="s">
        <v>199</v>
      </c>
      <c r="B10" s="49" t="s">
        <v>45</v>
      </c>
      <c r="C10" s="49"/>
      <c r="D10" s="69"/>
      <c r="E10" s="69">
        <v>405</v>
      </c>
      <c r="F10" s="69">
        <v>405</v>
      </c>
      <c r="G10" s="69"/>
      <c r="H10" s="69"/>
      <c r="I10" s="69">
        <v>450</v>
      </c>
      <c r="J10" s="69">
        <v>450</v>
      </c>
    </row>
    <row r="11" spans="1:10" x14ac:dyDescent="0.25">
      <c r="A11" s="49" t="s">
        <v>199</v>
      </c>
      <c r="B11" s="49" t="s">
        <v>54</v>
      </c>
      <c r="C11" s="49"/>
      <c r="D11" s="121">
        <v>1416430</v>
      </c>
      <c r="E11" s="122">
        <v>254715</v>
      </c>
      <c r="F11" s="122">
        <v>1671145</v>
      </c>
      <c r="G11" s="122"/>
      <c r="H11" s="121">
        <v>1553630</v>
      </c>
      <c r="I11" s="122">
        <v>261390</v>
      </c>
      <c r="J11" s="122">
        <v>1815020</v>
      </c>
    </row>
    <row r="12" spans="1:10" x14ac:dyDescent="0.25">
      <c r="A12" s="49"/>
      <c r="B12" s="46"/>
      <c r="C12" s="49"/>
      <c r="D12" s="69"/>
      <c r="E12" s="69"/>
      <c r="F12" s="69"/>
      <c r="G12" s="69"/>
      <c r="H12" s="69"/>
      <c r="I12" s="69"/>
      <c r="J12" s="69"/>
    </row>
    <row r="13" spans="1:10" x14ac:dyDescent="0.25">
      <c r="A13" s="49" t="s">
        <v>200</v>
      </c>
      <c r="B13" s="49" t="s">
        <v>201</v>
      </c>
      <c r="C13" s="49"/>
      <c r="D13" s="69"/>
      <c r="E13" s="69">
        <v>36030</v>
      </c>
      <c r="F13" s="69">
        <v>36030</v>
      </c>
      <c r="G13" s="69"/>
      <c r="H13" s="69"/>
      <c r="I13" s="69">
        <v>36780</v>
      </c>
      <c r="J13" s="69">
        <v>36780</v>
      </c>
    </row>
    <row r="14" spans="1:10" x14ac:dyDescent="0.25">
      <c r="A14" s="49" t="s">
        <v>200</v>
      </c>
      <c r="B14" s="49" t="s">
        <v>44</v>
      </c>
      <c r="C14" s="49"/>
      <c r="D14" s="69"/>
      <c r="E14" s="69">
        <v>760</v>
      </c>
      <c r="F14" s="69">
        <v>760</v>
      </c>
      <c r="G14" s="69"/>
      <c r="H14" s="69"/>
      <c r="I14" s="69">
        <v>760</v>
      </c>
      <c r="J14" s="69">
        <v>760</v>
      </c>
    </row>
    <row r="15" spans="1:10" x14ac:dyDescent="0.25">
      <c r="A15" s="49" t="s">
        <v>200</v>
      </c>
      <c r="B15" s="49" t="s">
        <v>45</v>
      </c>
      <c r="C15" s="49"/>
      <c r="D15" s="69"/>
      <c r="E15" s="69">
        <v>145</v>
      </c>
      <c r="F15" s="69">
        <v>145</v>
      </c>
      <c r="G15" s="69"/>
      <c r="H15" s="69"/>
      <c r="I15" s="69">
        <v>145</v>
      </c>
      <c r="J15" s="69">
        <v>145</v>
      </c>
    </row>
    <row r="16" spans="1:10" x14ac:dyDescent="0.25">
      <c r="A16" s="49" t="s">
        <v>200</v>
      </c>
      <c r="B16" s="49" t="s">
        <v>54</v>
      </c>
      <c r="C16" s="49"/>
      <c r="D16" s="69"/>
      <c r="E16" s="69">
        <v>36935</v>
      </c>
      <c r="F16" s="69">
        <v>36935</v>
      </c>
      <c r="G16" s="69"/>
      <c r="H16" s="69"/>
      <c r="I16" s="69">
        <v>37685</v>
      </c>
      <c r="J16" s="69">
        <v>37685</v>
      </c>
    </row>
    <row r="17" spans="1:14" x14ac:dyDescent="0.25">
      <c r="A17" s="49"/>
      <c r="B17" s="49"/>
      <c r="C17" s="49"/>
      <c r="D17" s="69"/>
      <c r="E17" s="69"/>
      <c r="F17" s="69"/>
      <c r="G17" s="69"/>
      <c r="H17" s="69"/>
      <c r="I17" s="69"/>
      <c r="J17" s="69"/>
    </row>
    <row r="18" spans="1:14" x14ac:dyDescent="0.25">
      <c r="A18" s="49"/>
      <c r="B18" s="124" t="s">
        <v>198</v>
      </c>
      <c r="C18" s="49"/>
      <c r="D18" s="69"/>
      <c r="E18" s="69"/>
      <c r="F18" s="69"/>
      <c r="G18" s="69"/>
      <c r="H18" s="69"/>
      <c r="I18" s="69"/>
      <c r="J18" s="69"/>
    </row>
    <row r="19" spans="1:14" x14ac:dyDescent="0.25">
      <c r="A19" s="49" t="s">
        <v>199</v>
      </c>
      <c r="B19" s="49" t="s">
        <v>193</v>
      </c>
      <c r="C19" s="49"/>
      <c r="D19" s="69">
        <v>465415</v>
      </c>
      <c r="E19" s="69">
        <v>29855</v>
      </c>
      <c r="F19" s="69">
        <v>495270</v>
      </c>
      <c r="G19" s="69"/>
      <c r="H19" s="69">
        <v>514845</v>
      </c>
      <c r="I19" s="69">
        <v>31510</v>
      </c>
      <c r="J19" s="69">
        <v>546355</v>
      </c>
      <c r="M19" s="69"/>
      <c r="N19" s="69"/>
    </row>
    <row r="20" spans="1:14" x14ac:dyDescent="0.25">
      <c r="A20" s="49" t="s">
        <v>199</v>
      </c>
      <c r="B20" s="49" t="s">
        <v>194</v>
      </c>
      <c r="C20" s="49"/>
      <c r="D20" s="69">
        <v>191960</v>
      </c>
      <c r="E20" s="69">
        <v>19025</v>
      </c>
      <c r="F20" s="69">
        <v>210985</v>
      </c>
      <c r="G20" s="69"/>
      <c r="H20" s="69">
        <v>216455</v>
      </c>
      <c r="I20" s="69">
        <v>19675</v>
      </c>
      <c r="J20" s="69">
        <v>236130</v>
      </c>
      <c r="M20" s="69"/>
      <c r="N20" s="69"/>
    </row>
    <row r="21" spans="1:14" x14ac:dyDescent="0.25">
      <c r="A21" s="49" t="s">
        <v>199</v>
      </c>
      <c r="B21" s="49" t="s">
        <v>195</v>
      </c>
      <c r="C21" s="49"/>
      <c r="D21" s="69">
        <v>322455</v>
      </c>
      <c r="E21" s="69">
        <v>45770</v>
      </c>
      <c r="F21" s="69">
        <v>368225</v>
      </c>
      <c r="G21" s="69"/>
      <c r="H21" s="69">
        <v>344115</v>
      </c>
      <c r="I21" s="69">
        <v>45605</v>
      </c>
      <c r="J21" s="69">
        <v>389720</v>
      </c>
      <c r="M21" s="69"/>
      <c r="N21" s="69"/>
    </row>
    <row r="22" spans="1:14" x14ac:dyDescent="0.25">
      <c r="A22" s="49" t="s">
        <v>199</v>
      </c>
      <c r="B22" s="49" t="s">
        <v>196</v>
      </c>
      <c r="C22" s="49"/>
      <c r="D22" s="69">
        <v>397770</v>
      </c>
      <c r="E22" s="69">
        <v>115860</v>
      </c>
      <c r="F22" s="69">
        <v>513635</v>
      </c>
      <c r="G22" s="69"/>
      <c r="H22" s="69">
        <v>436145</v>
      </c>
      <c r="I22" s="69">
        <v>119310</v>
      </c>
      <c r="J22" s="69">
        <v>555455</v>
      </c>
      <c r="M22" s="69"/>
      <c r="N22" s="69"/>
    </row>
    <row r="23" spans="1:14" x14ac:dyDescent="0.25">
      <c r="A23" s="49" t="s">
        <v>199</v>
      </c>
      <c r="B23" s="49" t="s">
        <v>197</v>
      </c>
      <c r="C23" s="49"/>
      <c r="D23" s="69">
        <v>38825</v>
      </c>
      <c r="E23" s="69">
        <v>44210</v>
      </c>
      <c r="F23" s="69">
        <v>83035</v>
      </c>
      <c r="G23" s="69"/>
      <c r="H23" s="69">
        <v>42070</v>
      </c>
      <c r="I23" s="69">
        <v>45295</v>
      </c>
      <c r="J23" s="69">
        <v>87365</v>
      </c>
      <c r="M23" s="69"/>
      <c r="N23" s="69"/>
    </row>
    <row r="24" spans="1:14" x14ac:dyDescent="0.25">
      <c r="A24" s="49" t="s">
        <v>199</v>
      </c>
      <c r="B24" s="49" t="s">
        <v>54</v>
      </c>
      <c r="C24" s="49"/>
      <c r="D24" s="69">
        <v>1416430</v>
      </c>
      <c r="E24" s="69">
        <v>254715</v>
      </c>
      <c r="F24" s="69">
        <v>1671145</v>
      </c>
      <c r="G24" s="69"/>
      <c r="H24" s="69">
        <v>1553630</v>
      </c>
      <c r="I24" s="69">
        <v>261390</v>
      </c>
      <c r="J24" s="69">
        <v>1815020</v>
      </c>
      <c r="M24" s="121"/>
      <c r="N24" s="121"/>
    </row>
    <row r="25" spans="1:14" x14ac:dyDescent="0.25">
      <c r="A25" s="49"/>
      <c r="B25" s="124"/>
      <c r="C25" s="49"/>
      <c r="D25" s="69"/>
      <c r="E25" s="69"/>
      <c r="F25" s="69"/>
      <c r="G25" s="69"/>
      <c r="H25" s="69"/>
      <c r="I25" s="69"/>
      <c r="J25" s="69"/>
    </row>
    <row r="26" spans="1:14" x14ac:dyDescent="0.25">
      <c r="A26" s="49" t="s">
        <v>200</v>
      </c>
      <c r="B26" s="49" t="s">
        <v>193</v>
      </c>
      <c r="C26" s="49"/>
      <c r="D26" s="69"/>
      <c r="E26" s="69">
        <v>3070</v>
      </c>
      <c r="F26" s="69">
        <v>3070</v>
      </c>
      <c r="G26" s="69"/>
      <c r="H26" s="69"/>
      <c r="I26" s="69">
        <v>3325</v>
      </c>
      <c r="J26" s="69">
        <v>3325</v>
      </c>
      <c r="N26" s="153"/>
    </row>
    <row r="27" spans="1:14" x14ac:dyDescent="0.25">
      <c r="A27" s="49" t="s">
        <v>200</v>
      </c>
      <c r="B27" s="49" t="s">
        <v>194</v>
      </c>
      <c r="C27" s="49"/>
      <c r="D27" s="69"/>
      <c r="E27" s="69">
        <v>1970</v>
      </c>
      <c r="F27" s="69">
        <v>1970</v>
      </c>
      <c r="G27" s="69"/>
      <c r="H27" s="69"/>
      <c r="I27" s="69">
        <v>1815</v>
      </c>
      <c r="J27" s="69">
        <v>1815</v>
      </c>
      <c r="N27" s="153"/>
    </row>
    <row r="28" spans="1:14" x14ac:dyDescent="0.25">
      <c r="A28" s="49" t="s">
        <v>200</v>
      </c>
      <c r="B28" s="49" t="s">
        <v>195</v>
      </c>
      <c r="C28" s="49"/>
      <c r="D28" s="69"/>
      <c r="E28" s="69">
        <v>5015</v>
      </c>
      <c r="F28" s="69">
        <v>5015</v>
      </c>
      <c r="G28" s="69"/>
      <c r="H28" s="69"/>
      <c r="I28" s="69">
        <v>4710</v>
      </c>
      <c r="J28" s="69">
        <v>4710</v>
      </c>
      <c r="N28" s="153"/>
    </row>
    <row r="29" spans="1:14" x14ac:dyDescent="0.25">
      <c r="A29" s="49" t="s">
        <v>200</v>
      </c>
      <c r="B29" s="49" t="s">
        <v>196</v>
      </c>
      <c r="C29" s="49"/>
      <c r="D29" s="69"/>
      <c r="E29" s="69">
        <v>17830</v>
      </c>
      <c r="F29" s="69">
        <v>17830</v>
      </c>
      <c r="G29" s="69"/>
      <c r="H29" s="69"/>
      <c r="I29" s="69">
        <v>18395</v>
      </c>
      <c r="J29" s="69">
        <v>18395</v>
      </c>
      <c r="N29" s="153"/>
    </row>
    <row r="30" spans="1:14" x14ac:dyDescent="0.25">
      <c r="A30" s="49" t="s">
        <v>200</v>
      </c>
      <c r="B30" s="49" t="s">
        <v>197</v>
      </c>
      <c r="C30" s="49"/>
      <c r="D30" s="69"/>
      <c r="E30" s="69">
        <v>9050</v>
      </c>
      <c r="F30" s="69">
        <v>9050</v>
      </c>
      <c r="G30" s="69"/>
      <c r="H30" s="69"/>
      <c r="I30" s="69">
        <v>9445</v>
      </c>
      <c r="J30" s="69">
        <v>9445</v>
      </c>
      <c r="N30" s="153"/>
    </row>
    <row r="31" spans="1:14" x14ac:dyDescent="0.25">
      <c r="A31" s="45" t="s">
        <v>200</v>
      </c>
      <c r="B31" s="45" t="s">
        <v>54</v>
      </c>
      <c r="C31" s="45"/>
      <c r="D31" s="72"/>
      <c r="E31" s="72">
        <v>36935</v>
      </c>
      <c r="F31" s="72">
        <v>36935</v>
      </c>
      <c r="G31" s="72"/>
      <c r="H31" s="72"/>
      <c r="I31" s="72">
        <v>37685</v>
      </c>
      <c r="J31" s="72">
        <v>37685</v>
      </c>
      <c r="N31" s="153"/>
    </row>
    <row r="32" spans="1:14" x14ac:dyDescent="0.25">
      <c r="A32" s="48" t="s">
        <v>27</v>
      </c>
      <c r="B32" s="48"/>
    </row>
  </sheetData>
  <mergeCells count="2">
    <mergeCell ref="D4:F4"/>
    <mergeCell ref="H4:J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41"/>
  <sheetViews>
    <sheetView zoomScaleNormal="100" workbookViewId="0"/>
  </sheetViews>
  <sheetFormatPr defaultColWidth="8.85546875" defaultRowHeight="15" x14ac:dyDescent="0.25"/>
  <cols>
    <col min="1" max="1" width="35.42578125" style="47" customWidth="1"/>
    <col min="2" max="2" width="11.140625" style="47" customWidth="1"/>
    <col min="3" max="3" width="2.5703125" style="47" customWidth="1"/>
    <col min="4" max="4" width="10.28515625" style="9" customWidth="1"/>
    <col min="5" max="5" width="6.5703125" style="9" bestFit="1" customWidth="1"/>
    <col min="6" max="9" width="10.28515625" style="9" customWidth="1"/>
    <col min="10" max="10" width="8.5703125" style="9" bestFit="1" customWidth="1"/>
    <col min="11" max="11" width="8.7109375" style="9" bestFit="1" customWidth="1"/>
    <col min="12" max="12" width="7.5703125" style="9" customWidth="1"/>
    <col min="13" max="13" width="2.28515625" style="9" customWidth="1"/>
    <col min="14" max="14" width="10.28515625" style="9" customWidth="1"/>
    <col min="15" max="15" width="6.5703125" style="9" bestFit="1" customWidth="1"/>
    <col min="16" max="19" width="10.28515625" style="9" customWidth="1"/>
    <col min="20" max="20" width="8.5703125" style="9" bestFit="1" customWidth="1"/>
    <col min="21" max="21" width="8.7109375" style="9" bestFit="1" customWidth="1"/>
    <col min="22" max="22" width="7.5703125" style="9" customWidth="1"/>
    <col min="23" max="16384" width="8.85546875" style="9"/>
  </cols>
  <sheetData>
    <row r="1" spans="1:22" x14ac:dyDescent="0.25">
      <c r="A1" s="119" t="s">
        <v>9</v>
      </c>
      <c r="B1" s="119"/>
    </row>
    <row r="2" spans="1:22" x14ac:dyDescent="0.25">
      <c r="A2" s="26" t="s">
        <v>980</v>
      </c>
      <c r="B2" s="26"/>
      <c r="C2" s="1"/>
      <c r="D2" s="1"/>
      <c r="E2" s="1"/>
      <c r="F2" s="1"/>
      <c r="G2" s="1"/>
      <c r="H2" s="1"/>
      <c r="I2" s="1"/>
      <c r="J2" s="1"/>
      <c r="K2" s="1"/>
      <c r="L2" s="1"/>
      <c r="M2" s="1"/>
      <c r="N2" s="1"/>
      <c r="O2" s="1"/>
      <c r="P2" s="1"/>
      <c r="Q2" s="1"/>
      <c r="R2" s="1"/>
      <c r="S2" s="1"/>
      <c r="T2" s="1"/>
      <c r="U2" s="1"/>
      <c r="V2" s="1"/>
    </row>
    <row r="3" spans="1:22" x14ac:dyDescent="0.25">
      <c r="A3" s="43"/>
      <c r="B3" s="43"/>
      <c r="C3" s="43"/>
      <c r="D3" s="2" t="s">
        <v>945</v>
      </c>
      <c r="E3" s="2"/>
      <c r="F3" s="2"/>
      <c r="G3" s="2"/>
      <c r="H3" s="2"/>
      <c r="I3" s="2"/>
      <c r="J3" s="3"/>
      <c r="K3" s="3"/>
      <c r="L3" s="3"/>
      <c r="M3" s="3"/>
      <c r="N3" s="2" t="s">
        <v>982</v>
      </c>
      <c r="O3" s="2"/>
      <c r="P3" s="2"/>
      <c r="Q3" s="2"/>
      <c r="R3" s="2"/>
      <c r="S3" s="2"/>
      <c r="T3" s="3"/>
      <c r="U3" s="3"/>
      <c r="V3" s="3"/>
    </row>
    <row r="4" spans="1:22" x14ac:dyDescent="0.25">
      <c r="A4" s="44"/>
      <c r="B4" s="44"/>
      <c r="C4" s="44"/>
      <c r="D4" s="163"/>
      <c r="E4" s="163"/>
      <c r="F4" s="163"/>
      <c r="G4" s="163"/>
      <c r="H4" s="163"/>
      <c r="I4" s="163"/>
      <c r="J4" s="163"/>
      <c r="K4" s="4"/>
      <c r="L4" s="4"/>
      <c r="M4" s="3"/>
      <c r="N4" s="163"/>
      <c r="O4" s="163"/>
      <c r="P4" s="163"/>
      <c r="Q4" s="163"/>
      <c r="R4" s="163"/>
      <c r="S4" s="163"/>
      <c r="T4" s="163"/>
      <c r="U4" s="4"/>
      <c r="V4" s="4"/>
    </row>
    <row r="5" spans="1:22" ht="79.5" x14ac:dyDescent="0.25">
      <c r="A5" s="49"/>
      <c r="B5" s="49"/>
      <c r="C5" s="49"/>
      <c r="D5" s="6" t="s">
        <v>912</v>
      </c>
      <c r="E5" s="132" t="s">
        <v>175</v>
      </c>
      <c r="F5" s="133" t="s">
        <v>217</v>
      </c>
      <c r="G5" s="132"/>
      <c r="H5" s="132"/>
      <c r="I5" s="132"/>
      <c r="J5" s="51" t="s">
        <v>176</v>
      </c>
      <c r="K5" s="51" t="s">
        <v>55</v>
      </c>
      <c r="L5" s="51" t="s">
        <v>54</v>
      </c>
      <c r="M5" s="51"/>
      <c r="N5" s="6" t="s">
        <v>912</v>
      </c>
      <c r="O5" s="132" t="s">
        <v>175</v>
      </c>
      <c r="P5" s="133" t="s">
        <v>217</v>
      </c>
      <c r="Q5" s="132"/>
      <c r="R5" s="132"/>
      <c r="S5" s="132"/>
      <c r="T5" s="51" t="s">
        <v>176</v>
      </c>
      <c r="U5" s="51" t="s">
        <v>55</v>
      </c>
      <c r="V5" s="51" t="s">
        <v>54</v>
      </c>
    </row>
    <row r="6" spans="1:22" ht="67.5" x14ac:dyDescent="0.25">
      <c r="A6" s="45" t="s">
        <v>40</v>
      </c>
      <c r="B6" s="45" t="s">
        <v>41</v>
      </c>
      <c r="C6" s="45"/>
      <c r="D6" s="6"/>
      <c r="E6" s="6"/>
      <c r="F6" s="129" t="s">
        <v>170</v>
      </c>
      <c r="G6" s="130" t="s">
        <v>117</v>
      </c>
      <c r="H6" s="130" t="s">
        <v>218</v>
      </c>
      <c r="I6" s="130" t="s">
        <v>918</v>
      </c>
      <c r="J6" s="132"/>
      <c r="K6" s="132"/>
      <c r="L6" s="132"/>
      <c r="M6" s="6"/>
      <c r="N6" s="6"/>
      <c r="O6" s="6"/>
      <c r="P6" s="129" t="s">
        <v>170</v>
      </c>
      <c r="Q6" s="130" t="s">
        <v>117</v>
      </c>
      <c r="R6" s="130" t="s">
        <v>218</v>
      </c>
      <c r="S6" s="130" t="s">
        <v>918</v>
      </c>
      <c r="T6" s="132"/>
      <c r="U6" s="132"/>
      <c r="V6" s="132"/>
    </row>
    <row r="7" spans="1:22" x14ac:dyDescent="0.25">
      <c r="A7" s="49"/>
      <c r="B7" s="49"/>
      <c r="C7" s="49"/>
      <c r="D7" s="50"/>
      <c r="E7" s="51"/>
      <c r="F7" s="51"/>
      <c r="G7" s="51"/>
      <c r="H7" s="51"/>
      <c r="I7" s="51"/>
      <c r="J7" s="51"/>
      <c r="K7" s="51"/>
      <c r="L7" s="51"/>
      <c r="M7" s="51"/>
      <c r="N7" s="50"/>
      <c r="O7" s="51"/>
      <c r="P7" s="51"/>
      <c r="Q7" s="51"/>
      <c r="R7" s="51"/>
      <c r="S7" s="51"/>
      <c r="T7" s="51"/>
      <c r="U7" s="51"/>
      <c r="V7" s="51"/>
    </row>
    <row r="8" spans="1:22" x14ac:dyDescent="0.25">
      <c r="A8" s="49" t="s">
        <v>186</v>
      </c>
      <c r="B8" s="49" t="s">
        <v>1</v>
      </c>
      <c r="C8" s="49"/>
      <c r="D8" s="121">
        <v>1433000</v>
      </c>
      <c r="E8" s="122">
        <v>367175</v>
      </c>
      <c r="F8" s="122">
        <v>67750</v>
      </c>
      <c r="G8" s="122">
        <v>258680</v>
      </c>
      <c r="H8" s="122">
        <v>38715</v>
      </c>
      <c r="I8" s="122">
        <v>2030</v>
      </c>
      <c r="J8" s="122">
        <v>254855</v>
      </c>
      <c r="K8" s="122">
        <v>49505</v>
      </c>
      <c r="L8" s="122">
        <v>2104540</v>
      </c>
      <c r="M8" s="122"/>
      <c r="N8" s="121">
        <v>1571985</v>
      </c>
      <c r="O8" s="122">
        <v>377460</v>
      </c>
      <c r="P8" s="122">
        <v>68535</v>
      </c>
      <c r="Q8" s="122">
        <v>267200</v>
      </c>
      <c r="R8" s="122">
        <v>39740</v>
      </c>
      <c r="S8" s="122">
        <v>1985</v>
      </c>
      <c r="T8" s="122">
        <v>270585</v>
      </c>
      <c r="U8" s="122">
        <v>55210</v>
      </c>
      <c r="V8" s="122">
        <v>2275240</v>
      </c>
    </row>
    <row r="9" spans="1:22" x14ac:dyDescent="0.25">
      <c r="A9" s="49" t="s">
        <v>177</v>
      </c>
      <c r="B9" s="49" t="s">
        <v>1</v>
      </c>
      <c r="C9" s="121"/>
      <c r="D9" s="122">
        <v>35850</v>
      </c>
      <c r="E9" s="122">
        <v>37750</v>
      </c>
      <c r="F9" s="122">
        <v>2560</v>
      </c>
      <c r="G9" s="122">
        <v>32785</v>
      </c>
      <c r="H9" s="122" t="s">
        <v>2</v>
      </c>
      <c r="I9" s="122" t="s">
        <v>2</v>
      </c>
      <c r="J9" s="122">
        <v>4190</v>
      </c>
      <c r="K9" s="122">
        <v>85</v>
      </c>
      <c r="L9" s="131">
        <v>77875</v>
      </c>
      <c r="M9" s="121"/>
      <c r="N9" s="122">
        <v>37465</v>
      </c>
      <c r="O9" s="122">
        <v>38120</v>
      </c>
      <c r="P9" s="122">
        <v>2570</v>
      </c>
      <c r="Q9" s="122">
        <v>32945</v>
      </c>
      <c r="R9" s="122" t="s">
        <v>2</v>
      </c>
      <c r="S9" s="122" t="s">
        <v>2</v>
      </c>
      <c r="T9" s="122">
        <v>4275</v>
      </c>
      <c r="U9" s="122">
        <v>105</v>
      </c>
      <c r="V9" s="122">
        <v>79965</v>
      </c>
    </row>
    <row r="10" spans="1:22" x14ac:dyDescent="0.25">
      <c r="A10" s="49" t="s">
        <v>28</v>
      </c>
      <c r="B10" s="49" t="s">
        <v>1</v>
      </c>
      <c r="C10" s="121"/>
      <c r="D10" s="122">
        <v>300</v>
      </c>
      <c r="E10" s="122">
        <v>65</v>
      </c>
      <c r="F10" s="122" t="s">
        <v>2</v>
      </c>
      <c r="G10" s="122" t="s">
        <v>2</v>
      </c>
      <c r="H10" s="122" t="s">
        <v>2</v>
      </c>
      <c r="I10" s="122" t="s">
        <v>2</v>
      </c>
      <c r="J10" s="122">
        <v>190</v>
      </c>
      <c r="K10" s="122">
        <v>0</v>
      </c>
      <c r="L10" s="122">
        <v>560</v>
      </c>
      <c r="M10" s="121"/>
      <c r="N10" s="122">
        <v>345</v>
      </c>
      <c r="O10" s="122">
        <v>70</v>
      </c>
      <c r="P10" s="122" t="s">
        <v>2</v>
      </c>
      <c r="Q10" s="122" t="s">
        <v>2</v>
      </c>
      <c r="R10" s="122" t="s">
        <v>2</v>
      </c>
      <c r="S10" s="122" t="s">
        <v>2</v>
      </c>
      <c r="T10" s="122">
        <v>210</v>
      </c>
      <c r="U10" s="122">
        <v>0</v>
      </c>
      <c r="V10" s="122">
        <v>625</v>
      </c>
    </row>
    <row r="11" spans="1:22" x14ac:dyDescent="0.25">
      <c r="A11" s="49" t="s">
        <v>29</v>
      </c>
      <c r="B11" s="49" t="s">
        <v>1</v>
      </c>
      <c r="C11" s="69"/>
      <c r="D11" s="122">
        <v>43835</v>
      </c>
      <c r="E11" s="122">
        <v>20015</v>
      </c>
      <c r="F11" s="122">
        <v>2740</v>
      </c>
      <c r="G11" s="122">
        <v>14200</v>
      </c>
      <c r="H11" s="122" t="s">
        <v>2</v>
      </c>
      <c r="I11" s="122" t="s">
        <v>2</v>
      </c>
      <c r="J11" s="122">
        <v>11200</v>
      </c>
      <c r="K11" s="122">
        <v>420</v>
      </c>
      <c r="L11" s="122">
        <v>75475</v>
      </c>
      <c r="M11" s="69"/>
      <c r="N11" s="122">
        <v>48520</v>
      </c>
      <c r="O11" s="122">
        <v>20555</v>
      </c>
      <c r="P11" s="122">
        <v>2785</v>
      </c>
      <c r="Q11" s="122">
        <v>14570</v>
      </c>
      <c r="R11" s="122" t="s">
        <v>2</v>
      </c>
      <c r="S11" s="122" t="s">
        <v>2</v>
      </c>
      <c r="T11" s="122">
        <v>11980</v>
      </c>
      <c r="U11" s="122">
        <v>420</v>
      </c>
      <c r="V11" s="122">
        <v>81475</v>
      </c>
    </row>
    <row r="12" spans="1:22" x14ac:dyDescent="0.25">
      <c r="A12" s="49" t="s">
        <v>30</v>
      </c>
      <c r="B12" s="49" t="s">
        <v>1</v>
      </c>
      <c r="C12" s="121"/>
      <c r="D12" s="122">
        <v>795</v>
      </c>
      <c r="E12" s="122">
        <v>225</v>
      </c>
      <c r="F12" s="122" t="s">
        <v>2</v>
      </c>
      <c r="G12" s="122" t="s">
        <v>2</v>
      </c>
      <c r="H12" s="122" t="s">
        <v>2</v>
      </c>
      <c r="I12" s="122" t="s">
        <v>2</v>
      </c>
      <c r="J12" s="122">
        <v>945</v>
      </c>
      <c r="K12" s="122">
        <v>30</v>
      </c>
      <c r="L12" s="122">
        <v>1995</v>
      </c>
      <c r="M12" s="121"/>
      <c r="N12" s="122">
        <v>1040</v>
      </c>
      <c r="O12" s="122">
        <v>235</v>
      </c>
      <c r="P12" s="122" t="s">
        <v>2</v>
      </c>
      <c r="Q12" s="122" t="s">
        <v>2</v>
      </c>
      <c r="R12" s="122" t="s">
        <v>2</v>
      </c>
      <c r="S12" s="122" t="s">
        <v>2</v>
      </c>
      <c r="T12" s="122">
        <v>1200</v>
      </c>
      <c r="U12" s="122">
        <v>35</v>
      </c>
      <c r="V12" s="122">
        <v>2515</v>
      </c>
    </row>
    <row r="13" spans="1:22" x14ac:dyDescent="0.25">
      <c r="A13" s="49" t="s">
        <v>31</v>
      </c>
      <c r="B13" s="49" t="s">
        <v>1</v>
      </c>
      <c r="C13" s="69"/>
      <c r="D13" s="69">
        <v>1025</v>
      </c>
      <c r="E13" s="69">
        <v>555</v>
      </c>
      <c r="F13" s="69" t="s">
        <v>2</v>
      </c>
      <c r="G13" s="69" t="s">
        <v>2</v>
      </c>
      <c r="H13" s="122" t="s">
        <v>2</v>
      </c>
      <c r="I13" s="122" t="s">
        <v>2</v>
      </c>
      <c r="J13" s="69">
        <v>735</v>
      </c>
      <c r="K13" s="69">
        <v>375</v>
      </c>
      <c r="L13" s="69">
        <v>2685</v>
      </c>
      <c r="M13" s="69"/>
      <c r="N13" s="69">
        <v>1085</v>
      </c>
      <c r="O13" s="69">
        <v>540</v>
      </c>
      <c r="P13" s="69" t="s">
        <v>2</v>
      </c>
      <c r="Q13" s="69" t="s">
        <v>2</v>
      </c>
      <c r="R13" s="122" t="s">
        <v>2</v>
      </c>
      <c r="S13" s="122" t="s">
        <v>2</v>
      </c>
      <c r="T13" s="69">
        <v>755</v>
      </c>
      <c r="U13" s="69">
        <v>405</v>
      </c>
      <c r="V13" s="69">
        <v>2790</v>
      </c>
    </row>
    <row r="14" spans="1:22" x14ac:dyDescent="0.25">
      <c r="A14" s="49" t="s">
        <v>32</v>
      </c>
      <c r="B14" s="49" t="s">
        <v>1</v>
      </c>
      <c r="C14" s="69"/>
      <c r="D14" s="69">
        <v>169205</v>
      </c>
      <c r="E14" s="69">
        <v>28250</v>
      </c>
      <c r="F14" s="69">
        <v>6260</v>
      </c>
      <c r="G14" s="69">
        <v>19370</v>
      </c>
      <c r="H14" s="122" t="s">
        <v>2</v>
      </c>
      <c r="I14" s="122" t="s">
        <v>2</v>
      </c>
      <c r="J14" s="69">
        <v>11365</v>
      </c>
      <c r="K14" s="69">
        <v>125</v>
      </c>
      <c r="L14" s="69">
        <v>208945</v>
      </c>
      <c r="M14" s="69"/>
      <c r="N14" s="69">
        <v>186990</v>
      </c>
      <c r="O14" s="69">
        <v>29455</v>
      </c>
      <c r="P14" s="69">
        <v>6410</v>
      </c>
      <c r="Q14" s="69">
        <v>20340</v>
      </c>
      <c r="R14" s="122" t="s">
        <v>2</v>
      </c>
      <c r="S14" s="122" t="s">
        <v>2</v>
      </c>
      <c r="T14" s="69">
        <v>12410</v>
      </c>
      <c r="U14" s="69">
        <v>140</v>
      </c>
      <c r="V14" s="69">
        <v>228990</v>
      </c>
    </row>
    <row r="15" spans="1:22" x14ac:dyDescent="0.25">
      <c r="A15" s="49" t="s">
        <v>33</v>
      </c>
      <c r="B15" s="49" t="s">
        <v>1</v>
      </c>
      <c r="C15" s="69"/>
      <c r="D15" s="69">
        <v>147705</v>
      </c>
      <c r="E15" s="69">
        <v>85905</v>
      </c>
      <c r="F15" s="69">
        <v>15850</v>
      </c>
      <c r="G15" s="69">
        <v>58195</v>
      </c>
      <c r="H15" s="122" t="s">
        <v>2</v>
      </c>
      <c r="I15" s="122" t="s">
        <v>2</v>
      </c>
      <c r="J15" s="69">
        <v>57875</v>
      </c>
      <c r="K15" s="69">
        <v>355</v>
      </c>
      <c r="L15" s="69">
        <v>291840</v>
      </c>
      <c r="M15" s="69"/>
      <c r="N15" s="69">
        <v>165195</v>
      </c>
      <c r="O15" s="69">
        <v>87435</v>
      </c>
      <c r="P15" s="69">
        <v>15920</v>
      </c>
      <c r="Q15" s="69">
        <v>59640</v>
      </c>
      <c r="R15" s="122" t="s">
        <v>2</v>
      </c>
      <c r="S15" s="122" t="s">
        <v>2</v>
      </c>
      <c r="T15" s="69">
        <v>62100</v>
      </c>
      <c r="U15" s="69">
        <v>390</v>
      </c>
      <c r="V15" s="69">
        <v>315120</v>
      </c>
    </row>
    <row r="16" spans="1:22" x14ac:dyDescent="0.25">
      <c r="A16" s="49" t="s">
        <v>34</v>
      </c>
      <c r="B16" s="49" t="s">
        <v>1</v>
      </c>
      <c r="C16" s="69"/>
      <c r="D16" s="69">
        <v>33705</v>
      </c>
      <c r="E16" s="69">
        <v>13175</v>
      </c>
      <c r="F16" s="69">
        <v>2240</v>
      </c>
      <c r="G16" s="69">
        <v>9450</v>
      </c>
      <c r="H16" s="122" t="s">
        <v>2</v>
      </c>
      <c r="I16" s="122" t="s">
        <v>2</v>
      </c>
      <c r="J16" s="69">
        <v>7270</v>
      </c>
      <c r="K16" s="69">
        <v>455</v>
      </c>
      <c r="L16" s="69">
        <v>54605</v>
      </c>
      <c r="M16" s="69"/>
      <c r="N16" s="69">
        <v>38480</v>
      </c>
      <c r="O16" s="69">
        <v>13550</v>
      </c>
      <c r="P16" s="69">
        <v>2405</v>
      </c>
      <c r="Q16" s="69">
        <v>9610</v>
      </c>
      <c r="R16" s="122" t="s">
        <v>2</v>
      </c>
      <c r="S16" s="122" t="s">
        <v>2</v>
      </c>
      <c r="T16" s="69">
        <v>7560</v>
      </c>
      <c r="U16" s="69">
        <v>465</v>
      </c>
      <c r="V16" s="69">
        <v>60060</v>
      </c>
    </row>
    <row r="17" spans="1:22" x14ac:dyDescent="0.25">
      <c r="A17" s="49" t="s">
        <v>35</v>
      </c>
      <c r="B17" s="49" t="s">
        <v>1</v>
      </c>
      <c r="C17" s="69"/>
      <c r="D17" s="69">
        <v>28050</v>
      </c>
      <c r="E17" s="69">
        <v>29620</v>
      </c>
      <c r="F17" s="69">
        <v>7955</v>
      </c>
      <c r="G17" s="69">
        <v>19315</v>
      </c>
      <c r="H17" s="122" t="s">
        <v>2</v>
      </c>
      <c r="I17" s="122" t="s">
        <v>2</v>
      </c>
      <c r="J17" s="69">
        <v>13790</v>
      </c>
      <c r="K17" s="69">
        <v>775</v>
      </c>
      <c r="L17" s="69">
        <v>72235</v>
      </c>
      <c r="M17" s="69"/>
      <c r="N17" s="69">
        <v>30325</v>
      </c>
      <c r="O17" s="69">
        <v>30340</v>
      </c>
      <c r="P17" s="69">
        <v>8070</v>
      </c>
      <c r="Q17" s="69">
        <v>19740</v>
      </c>
      <c r="R17" s="122" t="s">
        <v>2</v>
      </c>
      <c r="S17" s="122" t="s">
        <v>2</v>
      </c>
      <c r="T17" s="69">
        <v>14860</v>
      </c>
      <c r="U17" s="69">
        <v>775</v>
      </c>
      <c r="V17" s="69">
        <v>76295</v>
      </c>
    </row>
    <row r="18" spans="1:22" x14ac:dyDescent="0.25">
      <c r="A18" s="49" t="s">
        <v>36</v>
      </c>
      <c r="B18" s="49" t="s">
        <v>1</v>
      </c>
      <c r="C18" s="69"/>
      <c r="D18" s="69">
        <v>77570</v>
      </c>
      <c r="E18" s="69">
        <v>9165</v>
      </c>
      <c r="F18" s="69">
        <v>1255</v>
      </c>
      <c r="G18" s="69">
        <v>6150</v>
      </c>
      <c r="H18" s="122" t="s">
        <v>2</v>
      </c>
      <c r="I18" s="122" t="s">
        <v>2</v>
      </c>
      <c r="J18" s="69">
        <v>14805</v>
      </c>
      <c r="K18" s="69">
        <v>720</v>
      </c>
      <c r="L18" s="69">
        <v>102265</v>
      </c>
      <c r="M18" s="69"/>
      <c r="N18" s="69">
        <v>85635</v>
      </c>
      <c r="O18" s="69">
        <v>9660</v>
      </c>
      <c r="P18" s="69">
        <v>1280</v>
      </c>
      <c r="Q18" s="69">
        <v>6520</v>
      </c>
      <c r="R18" s="122" t="s">
        <v>2</v>
      </c>
      <c r="S18" s="122" t="s">
        <v>2</v>
      </c>
      <c r="T18" s="69">
        <v>15985</v>
      </c>
      <c r="U18" s="69">
        <v>915</v>
      </c>
      <c r="V18" s="69">
        <v>112195</v>
      </c>
    </row>
    <row r="19" spans="1:22" x14ac:dyDescent="0.25">
      <c r="A19" s="49" t="s">
        <v>178</v>
      </c>
      <c r="B19" s="49" t="s">
        <v>1</v>
      </c>
      <c r="C19" s="69"/>
      <c r="D19" s="69">
        <v>85560</v>
      </c>
      <c r="E19" s="69">
        <v>34580</v>
      </c>
      <c r="F19" s="69">
        <v>3105</v>
      </c>
      <c r="G19" s="69">
        <v>27965</v>
      </c>
      <c r="H19" s="122" t="s">
        <v>2</v>
      </c>
      <c r="I19" s="122" t="s">
        <v>2</v>
      </c>
      <c r="J19" s="69">
        <v>15645</v>
      </c>
      <c r="K19" s="69">
        <v>1145</v>
      </c>
      <c r="L19" s="69">
        <v>136930</v>
      </c>
      <c r="M19" s="69"/>
      <c r="N19" s="69">
        <v>96190</v>
      </c>
      <c r="O19" s="69">
        <v>36370</v>
      </c>
      <c r="P19" s="69">
        <v>3465</v>
      </c>
      <c r="Q19" s="69">
        <v>29435</v>
      </c>
      <c r="R19" s="122" t="s">
        <v>2</v>
      </c>
      <c r="S19" s="122" t="s">
        <v>2</v>
      </c>
      <c r="T19" s="69">
        <v>16455</v>
      </c>
      <c r="U19" s="69">
        <v>1225</v>
      </c>
      <c r="V19" s="69">
        <v>150240</v>
      </c>
    </row>
    <row r="20" spans="1:22" x14ac:dyDescent="0.25">
      <c r="A20" s="49" t="s">
        <v>37</v>
      </c>
      <c r="B20" s="49" t="s">
        <v>1</v>
      </c>
      <c r="C20" s="69"/>
      <c r="D20" s="69">
        <v>15805</v>
      </c>
      <c r="E20" s="69">
        <v>7020</v>
      </c>
      <c r="F20" s="69">
        <v>795</v>
      </c>
      <c r="G20" s="69">
        <v>5155</v>
      </c>
      <c r="H20" s="122" t="s">
        <v>2</v>
      </c>
      <c r="I20" s="122" t="s">
        <v>2</v>
      </c>
      <c r="J20" s="69">
        <v>7770</v>
      </c>
      <c r="K20" s="69">
        <v>1070</v>
      </c>
      <c r="L20" s="69">
        <v>31670</v>
      </c>
      <c r="M20" s="69"/>
      <c r="N20" s="69">
        <v>17470</v>
      </c>
      <c r="O20" s="69">
        <v>7405</v>
      </c>
      <c r="P20" s="69">
        <v>860</v>
      </c>
      <c r="Q20" s="69">
        <v>5435</v>
      </c>
      <c r="R20" s="122" t="s">
        <v>2</v>
      </c>
      <c r="S20" s="122" t="s">
        <v>2</v>
      </c>
      <c r="T20" s="69">
        <v>8520</v>
      </c>
      <c r="U20" s="69">
        <v>1125</v>
      </c>
      <c r="V20" s="69">
        <v>34525</v>
      </c>
    </row>
    <row r="21" spans="1:22" x14ac:dyDescent="0.25">
      <c r="A21" s="49" t="s">
        <v>38</v>
      </c>
      <c r="B21" s="49" t="s">
        <v>1</v>
      </c>
      <c r="C21" s="69"/>
      <c r="D21" s="69">
        <v>316015</v>
      </c>
      <c r="E21" s="69">
        <v>36760</v>
      </c>
      <c r="F21" s="69">
        <v>6320</v>
      </c>
      <c r="G21" s="69">
        <v>26380</v>
      </c>
      <c r="H21" s="122" t="s">
        <v>2</v>
      </c>
      <c r="I21" s="122" t="s">
        <v>2</v>
      </c>
      <c r="J21" s="69">
        <v>32775</v>
      </c>
      <c r="K21" s="69">
        <v>1820</v>
      </c>
      <c r="L21" s="69">
        <v>387370</v>
      </c>
      <c r="M21" s="69"/>
      <c r="N21" s="69">
        <v>343615</v>
      </c>
      <c r="O21" s="69">
        <v>38390</v>
      </c>
      <c r="P21" s="69">
        <v>6400</v>
      </c>
      <c r="Q21" s="69">
        <v>27810</v>
      </c>
      <c r="R21" s="122" t="s">
        <v>2</v>
      </c>
      <c r="S21" s="122" t="s">
        <v>2</v>
      </c>
      <c r="T21" s="69">
        <v>34680</v>
      </c>
      <c r="U21" s="69">
        <v>2140</v>
      </c>
      <c r="V21" s="69">
        <v>418825</v>
      </c>
    </row>
    <row r="22" spans="1:22" x14ac:dyDescent="0.25">
      <c r="A22" s="49" t="s">
        <v>39</v>
      </c>
      <c r="B22" s="49" t="s">
        <v>1</v>
      </c>
      <c r="C22" s="121"/>
      <c r="D22" s="122">
        <v>61345</v>
      </c>
      <c r="E22" s="122">
        <v>17770</v>
      </c>
      <c r="F22" s="122">
        <v>4370</v>
      </c>
      <c r="G22" s="122">
        <v>11215</v>
      </c>
      <c r="H22" s="122" t="s">
        <v>2</v>
      </c>
      <c r="I22" s="122" t="s">
        <v>2</v>
      </c>
      <c r="J22" s="122">
        <v>11340</v>
      </c>
      <c r="K22" s="122">
        <v>1130</v>
      </c>
      <c r="L22" s="122">
        <v>91585</v>
      </c>
      <c r="M22" s="121"/>
      <c r="N22" s="122">
        <v>69205</v>
      </c>
      <c r="O22" s="122">
        <v>18385</v>
      </c>
      <c r="P22" s="122">
        <v>4500</v>
      </c>
      <c r="Q22" s="122">
        <v>11725</v>
      </c>
      <c r="R22" s="122" t="s">
        <v>2</v>
      </c>
      <c r="S22" s="122" t="s">
        <v>2</v>
      </c>
      <c r="T22" s="122">
        <v>11780</v>
      </c>
      <c r="U22" s="122">
        <v>1265</v>
      </c>
      <c r="V22" s="122">
        <v>100640</v>
      </c>
    </row>
    <row r="23" spans="1:22" x14ac:dyDescent="0.25">
      <c r="A23" s="49" t="s">
        <v>182</v>
      </c>
      <c r="B23" s="49" t="s">
        <v>1</v>
      </c>
      <c r="C23" s="69"/>
      <c r="D23" s="69">
        <v>95015</v>
      </c>
      <c r="E23" s="69">
        <v>7270</v>
      </c>
      <c r="F23" s="69">
        <v>1255</v>
      </c>
      <c r="G23" s="69">
        <v>5165</v>
      </c>
      <c r="H23" s="122" t="s">
        <v>2</v>
      </c>
      <c r="I23" s="122" t="s">
        <v>2</v>
      </c>
      <c r="J23" s="69">
        <v>8605</v>
      </c>
      <c r="K23" s="69">
        <v>8810</v>
      </c>
      <c r="L23" s="69">
        <v>119705</v>
      </c>
      <c r="M23" s="69"/>
      <c r="N23" s="69">
        <v>98165</v>
      </c>
      <c r="O23" s="69">
        <v>7100</v>
      </c>
      <c r="P23" s="69">
        <v>1215</v>
      </c>
      <c r="Q23" s="69">
        <v>5120</v>
      </c>
      <c r="R23" s="122" t="s">
        <v>2</v>
      </c>
      <c r="S23" s="122" t="s">
        <v>2</v>
      </c>
      <c r="T23" s="69">
        <v>8940</v>
      </c>
      <c r="U23" s="69">
        <v>10645</v>
      </c>
      <c r="V23" s="69">
        <v>124850</v>
      </c>
    </row>
    <row r="24" spans="1:22" x14ac:dyDescent="0.25">
      <c r="A24" s="49" t="s">
        <v>183</v>
      </c>
      <c r="B24" s="49" t="s">
        <v>1</v>
      </c>
      <c r="C24" s="69"/>
      <c r="D24" s="69">
        <v>85080</v>
      </c>
      <c r="E24" s="69">
        <v>11450</v>
      </c>
      <c r="F24" s="69">
        <v>5575</v>
      </c>
      <c r="G24" s="69">
        <v>5360</v>
      </c>
      <c r="H24" s="122" t="s">
        <v>2</v>
      </c>
      <c r="I24" s="122" t="s">
        <v>2</v>
      </c>
      <c r="J24" s="69">
        <v>5940</v>
      </c>
      <c r="K24" s="69">
        <v>13465</v>
      </c>
      <c r="L24" s="69">
        <v>115935</v>
      </c>
      <c r="M24" s="69"/>
      <c r="N24" s="69">
        <v>90310</v>
      </c>
      <c r="O24" s="69">
        <v>11235</v>
      </c>
      <c r="P24" s="69">
        <v>5310</v>
      </c>
      <c r="Q24" s="69">
        <v>5380</v>
      </c>
      <c r="R24" s="122" t="s">
        <v>2</v>
      </c>
      <c r="S24" s="122" t="s">
        <v>2</v>
      </c>
      <c r="T24" s="69">
        <v>6285</v>
      </c>
      <c r="U24" s="69">
        <v>15885</v>
      </c>
      <c r="V24" s="69">
        <v>123715</v>
      </c>
    </row>
    <row r="25" spans="1:22" x14ac:dyDescent="0.25">
      <c r="A25" s="49"/>
      <c r="B25" s="49"/>
      <c r="C25" s="69"/>
      <c r="D25" s="69"/>
      <c r="E25" s="69"/>
      <c r="F25" s="69"/>
      <c r="G25" s="69"/>
      <c r="H25" s="122"/>
      <c r="I25" s="122"/>
      <c r="J25" s="69"/>
      <c r="K25" s="69"/>
      <c r="L25" s="69"/>
      <c r="M25" s="69"/>
      <c r="N25" s="69"/>
      <c r="O25" s="69"/>
      <c r="P25" s="69"/>
      <c r="Q25" s="69"/>
      <c r="R25" s="122"/>
      <c r="S25" s="122"/>
      <c r="T25" s="69"/>
      <c r="U25" s="69"/>
      <c r="V25" s="69"/>
    </row>
    <row r="26" spans="1:22" x14ac:dyDescent="0.25">
      <c r="A26" s="49" t="s">
        <v>186</v>
      </c>
      <c r="B26" s="49" t="s">
        <v>56</v>
      </c>
      <c r="C26" s="69"/>
      <c r="D26" s="69">
        <v>39225</v>
      </c>
      <c r="E26" s="69">
        <v>11000</v>
      </c>
      <c r="F26" s="69">
        <v>2180</v>
      </c>
      <c r="G26" s="69">
        <v>7735</v>
      </c>
      <c r="H26" s="69">
        <v>1005</v>
      </c>
      <c r="I26" s="69">
        <v>80</v>
      </c>
      <c r="J26" s="69">
        <v>7285</v>
      </c>
      <c r="K26" s="69">
        <v>1915</v>
      </c>
      <c r="L26" s="69">
        <v>59420</v>
      </c>
      <c r="M26" s="69"/>
      <c r="N26" s="69">
        <v>42530</v>
      </c>
      <c r="O26" s="69">
        <v>11305</v>
      </c>
      <c r="P26" s="69">
        <v>2210</v>
      </c>
      <c r="Q26" s="69">
        <v>7975</v>
      </c>
      <c r="R26" s="69">
        <v>1040</v>
      </c>
      <c r="S26" s="69">
        <v>80</v>
      </c>
      <c r="T26" s="69">
        <v>7720</v>
      </c>
      <c r="U26" s="69">
        <v>2055</v>
      </c>
      <c r="V26" s="69">
        <v>63610</v>
      </c>
    </row>
    <row r="27" spans="1:22" x14ac:dyDescent="0.25">
      <c r="A27" s="49" t="s">
        <v>177</v>
      </c>
      <c r="B27" s="49" t="s">
        <v>56</v>
      </c>
      <c r="C27" s="69"/>
      <c r="D27" s="69">
        <v>1580</v>
      </c>
      <c r="E27" s="69">
        <v>1705</v>
      </c>
      <c r="F27" s="69">
        <v>105</v>
      </c>
      <c r="G27" s="69">
        <v>1520</v>
      </c>
      <c r="H27" s="122" t="s">
        <v>2</v>
      </c>
      <c r="I27" s="122" t="s">
        <v>2</v>
      </c>
      <c r="J27" s="69">
        <v>130</v>
      </c>
      <c r="K27" s="69">
        <v>5</v>
      </c>
      <c r="L27" s="69">
        <v>3420</v>
      </c>
      <c r="M27" s="69"/>
      <c r="N27" s="69">
        <v>1610</v>
      </c>
      <c r="O27" s="69">
        <v>1745</v>
      </c>
      <c r="P27" s="69">
        <v>110</v>
      </c>
      <c r="Q27" s="69">
        <v>1540</v>
      </c>
      <c r="R27" s="122" t="s">
        <v>2</v>
      </c>
      <c r="S27" s="122" t="s">
        <v>2</v>
      </c>
      <c r="T27" s="69">
        <v>135</v>
      </c>
      <c r="U27" s="69">
        <v>5</v>
      </c>
      <c r="V27" s="69">
        <v>3495</v>
      </c>
    </row>
    <row r="28" spans="1:22" x14ac:dyDescent="0.25">
      <c r="A28" s="49" t="s">
        <v>28</v>
      </c>
      <c r="B28" s="49" t="s">
        <v>56</v>
      </c>
      <c r="C28" s="69"/>
      <c r="D28" s="69">
        <v>15</v>
      </c>
      <c r="E28" s="69">
        <v>0</v>
      </c>
      <c r="F28" s="69" t="s">
        <v>2</v>
      </c>
      <c r="G28" s="69" t="s">
        <v>2</v>
      </c>
      <c r="H28" s="122" t="s">
        <v>2</v>
      </c>
      <c r="I28" s="122" t="s">
        <v>2</v>
      </c>
      <c r="J28" s="69">
        <v>10</v>
      </c>
      <c r="K28" s="69">
        <v>0</v>
      </c>
      <c r="L28" s="69">
        <v>25</v>
      </c>
      <c r="M28" s="69"/>
      <c r="N28" s="69">
        <v>15</v>
      </c>
      <c r="O28" s="69">
        <v>0</v>
      </c>
      <c r="P28" s="69" t="s">
        <v>2</v>
      </c>
      <c r="Q28" s="69" t="s">
        <v>2</v>
      </c>
      <c r="R28" s="122" t="s">
        <v>2</v>
      </c>
      <c r="S28" s="122" t="s">
        <v>2</v>
      </c>
      <c r="T28" s="69">
        <v>15</v>
      </c>
      <c r="U28" s="69">
        <v>0</v>
      </c>
      <c r="V28" s="69">
        <v>30</v>
      </c>
    </row>
    <row r="29" spans="1:22" x14ac:dyDescent="0.25">
      <c r="A29" s="49" t="s">
        <v>29</v>
      </c>
      <c r="B29" s="49" t="s">
        <v>56</v>
      </c>
      <c r="C29" s="69"/>
      <c r="D29" s="69">
        <v>1230</v>
      </c>
      <c r="E29" s="69">
        <v>570</v>
      </c>
      <c r="F29" s="69">
        <v>85</v>
      </c>
      <c r="G29" s="69">
        <v>410</v>
      </c>
      <c r="H29" s="122" t="s">
        <v>2</v>
      </c>
      <c r="I29" s="122" t="s">
        <v>2</v>
      </c>
      <c r="J29" s="69">
        <v>315</v>
      </c>
      <c r="K29" s="69">
        <v>60</v>
      </c>
      <c r="L29" s="69">
        <v>2175</v>
      </c>
      <c r="M29" s="69"/>
      <c r="N29" s="69">
        <v>1390</v>
      </c>
      <c r="O29" s="69">
        <v>580</v>
      </c>
      <c r="P29" s="69">
        <v>80</v>
      </c>
      <c r="Q29" s="69">
        <v>410</v>
      </c>
      <c r="R29" s="122" t="s">
        <v>2</v>
      </c>
      <c r="S29" s="122" t="s">
        <v>2</v>
      </c>
      <c r="T29" s="69">
        <v>345</v>
      </c>
      <c r="U29" s="69">
        <v>45</v>
      </c>
      <c r="V29" s="69">
        <v>2365</v>
      </c>
    </row>
    <row r="30" spans="1:22" x14ac:dyDescent="0.25">
      <c r="A30" s="49" t="s">
        <v>30</v>
      </c>
      <c r="B30" s="49" t="s">
        <v>56</v>
      </c>
      <c r="C30" s="69"/>
      <c r="D30" s="69">
        <v>30</v>
      </c>
      <c r="E30" s="69">
        <v>10</v>
      </c>
      <c r="F30" s="69" t="s">
        <v>2</v>
      </c>
      <c r="G30" s="69" t="s">
        <v>2</v>
      </c>
      <c r="H30" s="122" t="s">
        <v>2</v>
      </c>
      <c r="I30" s="122" t="s">
        <v>2</v>
      </c>
      <c r="J30" s="69">
        <v>50</v>
      </c>
      <c r="K30" s="69">
        <v>0</v>
      </c>
      <c r="L30" s="69">
        <v>90</v>
      </c>
      <c r="M30" s="69"/>
      <c r="N30" s="69">
        <v>50</v>
      </c>
      <c r="O30" s="69">
        <v>10</v>
      </c>
      <c r="P30" s="69" t="s">
        <v>2</v>
      </c>
      <c r="Q30" s="69" t="s">
        <v>2</v>
      </c>
      <c r="R30" s="122" t="s">
        <v>2</v>
      </c>
      <c r="S30" s="122" t="s">
        <v>2</v>
      </c>
      <c r="T30" s="69">
        <v>70</v>
      </c>
      <c r="U30" s="69">
        <v>0</v>
      </c>
      <c r="V30" s="69">
        <v>130</v>
      </c>
    </row>
    <row r="31" spans="1:22" x14ac:dyDescent="0.25">
      <c r="A31" s="8" t="s">
        <v>31</v>
      </c>
      <c r="B31" s="8" t="s">
        <v>56</v>
      </c>
      <c r="C31" s="69"/>
      <c r="D31" s="69">
        <v>20</v>
      </c>
      <c r="E31" s="69">
        <v>25</v>
      </c>
      <c r="F31" s="69" t="s">
        <v>2</v>
      </c>
      <c r="G31" s="69" t="s">
        <v>2</v>
      </c>
      <c r="H31" s="122" t="s">
        <v>2</v>
      </c>
      <c r="I31" s="122" t="s">
        <v>2</v>
      </c>
      <c r="J31" s="69">
        <v>35</v>
      </c>
      <c r="K31" s="69">
        <v>10</v>
      </c>
      <c r="L31" s="69">
        <v>85</v>
      </c>
      <c r="M31" s="69"/>
      <c r="N31" s="69">
        <v>20</v>
      </c>
      <c r="O31" s="69">
        <v>20</v>
      </c>
      <c r="P31" s="69" t="s">
        <v>2</v>
      </c>
      <c r="Q31" s="69" t="s">
        <v>2</v>
      </c>
      <c r="R31" s="122" t="s">
        <v>2</v>
      </c>
      <c r="S31" s="122" t="s">
        <v>2</v>
      </c>
      <c r="T31" s="69">
        <v>35</v>
      </c>
      <c r="U31" s="69">
        <v>10</v>
      </c>
      <c r="V31" s="69">
        <v>80</v>
      </c>
    </row>
    <row r="32" spans="1:22" x14ac:dyDescent="0.25">
      <c r="A32" s="8" t="s">
        <v>32</v>
      </c>
      <c r="B32" s="8" t="s">
        <v>56</v>
      </c>
      <c r="C32" s="69"/>
      <c r="D32" s="69">
        <v>3905</v>
      </c>
      <c r="E32" s="69">
        <v>775</v>
      </c>
      <c r="F32" s="69">
        <v>185</v>
      </c>
      <c r="G32" s="69">
        <v>520</v>
      </c>
      <c r="H32" s="122" t="s">
        <v>2</v>
      </c>
      <c r="I32" s="122" t="s">
        <v>2</v>
      </c>
      <c r="J32" s="69">
        <v>260</v>
      </c>
      <c r="K32" s="69">
        <v>0</v>
      </c>
      <c r="L32" s="69">
        <v>4940</v>
      </c>
      <c r="M32" s="69"/>
      <c r="N32" s="69">
        <v>4290</v>
      </c>
      <c r="O32" s="69">
        <v>805</v>
      </c>
      <c r="P32" s="69">
        <v>180</v>
      </c>
      <c r="Q32" s="69">
        <v>560</v>
      </c>
      <c r="R32" s="122" t="s">
        <v>2</v>
      </c>
      <c r="S32" s="122" t="s">
        <v>2</v>
      </c>
      <c r="T32" s="69">
        <v>275</v>
      </c>
      <c r="U32" s="69">
        <v>5</v>
      </c>
      <c r="V32" s="69">
        <v>5375</v>
      </c>
    </row>
    <row r="33" spans="1:22" x14ac:dyDescent="0.25">
      <c r="A33" s="8" t="s">
        <v>33</v>
      </c>
      <c r="B33" s="8" t="s">
        <v>56</v>
      </c>
      <c r="C33" s="69"/>
      <c r="D33" s="69">
        <v>4455</v>
      </c>
      <c r="E33" s="69">
        <v>2455</v>
      </c>
      <c r="F33" s="69">
        <v>535</v>
      </c>
      <c r="G33" s="69">
        <v>1615</v>
      </c>
      <c r="H33" s="122" t="s">
        <v>2</v>
      </c>
      <c r="I33" s="122" t="s">
        <v>2</v>
      </c>
      <c r="J33" s="69">
        <v>1605</v>
      </c>
      <c r="K33" s="69">
        <v>10</v>
      </c>
      <c r="L33" s="69">
        <v>8525</v>
      </c>
      <c r="M33" s="69"/>
      <c r="N33" s="69">
        <v>4875</v>
      </c>
      <c r="O33" s="69">
        <v>2490</v>
      </c>
      <c r="P33" s="69">
        <v>545</v>
      </c>
      <c r="Q33" s="69">
        <v>1645</v>
      </c>
      <c r="R33" s="122" t="s">
        <v>2</v>
      </c>
      <c r="S33" s="122" t="s">
        <v>2</v>
      </c>
      <c r="T33" s="69">
        <v>1715</v>
      </c>
      <c r="U33" s="69">
        <v>10</v>
      </c>
      <c r="V33" s="69">
        <v>9090</v>
      </c>
    </row>
    <row r="34" spans="1:22" x14ac:dyDescent="0.25">
      <c r="A34" s="8" t="s">
        <v>34</v>
      </c>
      <c r="B34" s="8" t="s">
        <v>56</v>
      </c>
      <c r="C34" s="69"/>
      <c r="D34" s="69">
        <v>755</v>
      </c>
      <c r="E34" s="69">
        <v>385</v>
      </c>
      <c r="F34" s="69">
        <v>75</v>
      </c>
      <c r="G34" s="69">
        <v>270</v>
      </c>
      <c r="H34" s="122" t="s">
        <v>2</v>
      </c>
      <c r="I34" s="122" t="s">
        <v>2</v>
      </c>
      <c r="J34" s="69">
        <v>285</v>
      </c>
      <c r="K34" s="69">
        <v>5</v>
      </c>
      <c r="L34" s="69">
        <v>1430</v>
      </c>
      <c r="M34" s="69"/>
      <c r="N34" s="69">
        <v>825</v>
      </c>
      <c r="O34" s="69">
        <v>405</v>
      </c>
      <c r="P34" s="69">
        <v>90</v>
      </c>
      <c r="Q34" s="69">
        <v>275</v>
      </c>
      <c r="R34" s="122" t="s">
        <v>2</v>
      </c>
      <c r="S34" s="122" t="s">
        <v>2</v>
      </c>
      <c r="T34" s="69">
        <v>290</v>
      </c>
      <c r="U34" s="69">
        <v>10</v>
      </c>
      <c r="V34" s="69">
        <v>1525</v>
      </c>
    </row>
    <row r="35" spans="1:22" x14ac:dyDescent="0.25">
      <c r="A35" s="8" t="s">
        <v>35</v>
      </c>
      <c r="B35" s="8" t="s">
        <v>56</v>
      </c>
      <c r="C35" s="69"/>
      <c r="D35" s="69">
        <v>870</v>
      </c>
      <c r="E35" s="69">
        <v>865</v>
      </c>
      <c r="F35" s="69">
        <v>285</v>
      </c>
      <c r="G35" s="69">
        <v>535</v>
      </c>
      <c r="H35" s="122" t="s">
        <v>2</v>
      </c>
      <c r="I35" s="122" t="s">
        <v>2</v>
      </c>
      <c r="J35" s="69">
        <v>400</v>
      </c>
      <c r="K35" s="69">
        <v>25</v>
      </c>
      <c r="L35" s="69">
        <v>2160</v>
      </c>
      <c r="M35" s="69"/>
      <c r="N35" s="69">
        <v>900</v>
      </c>
      <c r="O35" s="69">
        <v>880</v>
      </c>
      <c r="P35" s="69">
        <v>275</v>
      </c>
      <c r="Q35" s="69">
        <v>545</v>
      </c>
      <c r="R35" s="122" t="s">
        <v>2</v>
      </c>
      <c r="S35" s="122" t="s">
        <v>2</v>
      </c>
      <c r="T35" s="69">
        <v>440</v>
      </c>
      <c r="U35" s="69">
        <v>25</v>
      </c>
      <c r="V35" s="69">
        <v>2245</v>
      </c>
    </row>
    <row r="36" spans="1:22" x14ac:dyDescent="0.25">
      <c r="A36" s="8" t="s">
        <v>36</v>
      </c>
      <c r="B36" s="8" t="s">
        <v>56</v>
      </c>
      <c r="C36" s="69"/>
      <c r="D36" s="69">
        <v>2225</v>
      </c>
      <c r="E36" s="69">
        <v>245</v>
      </c>
      <c r="F36" s="69">
        <v>35</v>
      </c>
      <c r="G36" s="69">
        <v>155</v>
      </c>
      <c r="H36" s="122" t="s">
        <v>2</v>
      </c>
      <c r="I36" s="122" t="s">
        <v>2</v>
      </c>
      <c r="J36" s="69">
        <v>435</v>
      </c>
      <c r="K36" s="69">
        <v>20</v>
      </c>
      <c r="L36" s="69">
        <v>2925</v>
      </c>
      <c r="M36" s="69"/>
      <c r="N36" s="69">
        <v>2385</v>
      </c>
      <c r="O36" s="69">
        <v>245</v>
      </c>
      <c r="P36" s="69">
        <v>35</v>
      </c>
      <c r="Q36" s="69">
        <v>150</v>
      </c>
      <c r="R36" s="122" t="s">
        <v>2</v>
      </c>
      <c r="S36" s="122" t="s">
        <v>2</v>
      </c>
      <c r="T36" s="69">
        <v>455</v>
      </c>
      <c r="U36" s="69">
        <v>25</v>
      </c>
      <c r="V36" s="69">
        <v>3110</v>
      </c>
    </row>
    <row r="37" spans="1:22" x14ac:dyDescent="0.25">
      <c r="A37" s="8" t="s">
        <v>178</v>
      </c>
      <c r="B37" s="8" t="s">
        <v>56</v>
      </c>
      <c r="C37" s="69"/>
      <c r="D37" s="69">
        <v>1795</v>
      </c>
      <c r="E37" s="69">
        <v>815</v>
      </c>
      <c r="F37" s="69">
        <v>70</v>
      </c>
      <c r="G37" s="69">
        <v>670</v>
      </c>
      <c r="H37" s="122" t="s">
        <v>2</v>
      </c>
      <c r="I37" s="122" t="s">
        <v>2</v>
      </c>
      <c r="J37" s="69">
        <v>395</v>
      </c>
      <c r="K37" s="69">
        <v>45</v>
      </c>
      <c r="L37" s="69">
        <v>3050</v>
      </c>
      <c r="M37" s="69"/>
      <c r="N37" s="69">
        <v>2015</v>
      </c>
      <c r="O37" s="69">
        <v>890</v>
      </c>
      <c r="P37" s="69">
        <v>80</v>
      </c>
      <c r="Q37" s="69">
        <v>730</v>
      </c>
      <c r="R37" s="122" t="s">
        <v>2</v>
      </c>
      <c r="S37" s="122" t="s">
        <v>2</v>
      </c>
      <c r="T37" s="69">
        <v>415</v>
      </c>
      <c r="U37" s="69">
        <v>50</v>
      </c>
      <c r="V37" s="69">
        <v>3370</v>
      </c>
    </row>
    <row r="38" spans="1:22" x14ac:dyDescent="0.25">
      <c r="A38" s="8" t="s">
        <v>37</v>
      </c>
      <c r="B38" s="8" t="s">
        <v>56</v>
      </c>
      <c r="C38" s="69"/>
      <c r="D38" s="69">
        <v>380</v>
      </c>
      <c r="E38" s="69">
        <v>210</v>
      </c>
      <c r="F38" s="69">
        <v>35</v>
      </c>
      <c r="G38" s="69">
        <v>140</v>
      </c>
      <c r="H38" s="122" t="s">
        <v>2</v>
      </c>
      <c r="I38" s="122" t="s">
        <v>2</v>
      </c>
      <c r="J38" s="69">
        <v>185</v>
      </c>
      <c r="K38" s="69">
        <v>40</v>
      </c>
      <c r="L38" s="69">
        <v>820</v>
      </c>
      <c r="M38" s="69"/>
      <c r="N38" s="69">
        <v>420</v>
      </c>
      <c r="O38" s="69">
        <v>225</v>
      </c>
      <c r="P38" s="69">
        <v>40</v>
      </c>
      <c r="Q38" s="69">
        <v>145</v>
      </c>
      <c r="R38" s="122" t="s">
        <v>2</v>
      </c>
      <c r="S38" s="122" t="s">
        <v>2</v>
      </c>
      <c r="T38" s="69">
        <v>205</v>
      </c>
      <c r="U38" s="69">
        <v>50</v>
      </c>
      <c r="V38" s="69">
        <v>900</v>
      </c>
    </row>
    <row r="39" spans="1:22" x14ac:dyDescent="0.25">
      <c r="A39" s="8" t="s">
        <v>38</v>
      </c>
      <c r="B39" s="8" t="s">
        <v>56</v>
      </c>
      <c r="C39" s="69"/>
      <c r="D39" s="69">
        <v>7590</v>
      </c>
      <c r="E39" s="69">
        <v>915</v>
      </c>
      <c r="F39" s="69">
        <v>170</v>
      </c>
      <c r="G39" s="69">
        <v>625</v>
      </c>
      <c r="H39" s="122" t="s">
        <v>2</v>
      </c>
      <c r="I39" s="122" t="s">
        <v>2</v>
      </c>
      <c r="J39" s="69">
        <v>870</v>
      </c>
      <c r="K39" s="69">
        <v>65</v>
      </c>
      <c r="L39" s="69">
        <v>9440</v>
      </c>
      <c r="M39" s="69"/>
      <c r="N39" s="69">
        <v>8265</v>
      </c>
      <c r="O39" s="69">
        <v>965</v>
      </c>
      <c r="P39" s="69">
        <v>165</v>
      </c>
      <c r="Q39" s="69">
        <v>680</v>
      </c>
      <c r="R39" s="122" t="s">
        <v>2</v>
      </c>
      <c r="S39" s="122" t="s">
        <v>2</v>
      </c>
      <c r="T39" s="69">
        <v>915</v>
      </c>
      <c r="U39" s="69">
        <v>75</v>
      </c>
      <c r="V39" s="69">
        <v>10215</v>
      </c>
    </row>
    <row r="40" spans="1:22" x14ac:dyDescent="0.25">
      <c r="A40" s="8" t="s">
        <v>39</v>
      </c>
      <c r="B40" s="8" t="s">
        <v>56</v>
      </c>
      <c r="C40" s="69"/>
      <c r="D40" s="69">
        <v>1650</v>
      </c>
      <c r="E40" s="69">
        <v>440</v>
      </c>
      <c r="F40" s="69">
        <v>100</v>
      </c>
      <c r="G40" s="69">
        <v>290</v>
      </c>
      <c r="H40" s="122" t="s">
        <v>2</v>
      </c>
      <c r="I40" s="122" t="s">
        <v>2</v>
      </c>
      <c r="J40" s="69">
        <v>325</v>
      </c>
      <c r="K40" s="69">
        <v>45</v>
      </c>
      <c r="L40" s="69">
        <v>2465</v>
      </c>
      <c r="M40" s="69"/>
      <c r="N40" s="69">
        <v>1845</v>
      </c>
      <c r="O40" s="69">
        <v>465</v>
      </c>
      <c r="P40" s="69">
        <v>110</v>
      </c>
      <c r="Q40" s="69">
        <v>300</v>
      </c>
      <c r="R40" s="122" t="s">
        <v>2</v>
      </c>
      <c r="S40" s="122" t="s">
        <v>2</v>
      </c>
      <c r="T40" s="69">
        <v>330</v>
      </c>
      <c r="U40" s="69">
        <v>55</v>
      </c>
      <c r="V40" s="69">
        <v>2690</v>
      </c>
    </row>
    <row r="41" spans="1:22" x14ac:dyDescent="0.25">
      <c r="A41" s="8" t="s">
        <v>182</v>
      </c>
      <c r="B41" s="8" t="s">
        <v>56</v>
      </c>
      <c r="C41" s="69"/>
      <c r="D41" s="69">
        <v>3170</v>
      </c>
      <c r="E41" s="69">
        <v>235</v>
      </c>
      <c r="F41" s="69">
        <v>40</v>
      </c>
      <c r="G41" s="69">
        <v>175</v>
      </c>
      <c r="H41" s="122" t="s">
        <v>2</v>
      </c>
      <c r="I41" s="122" t="s">
        <v>2</v>
      </c>
      <c r="J41" s="69">
        <v>270</v>
      </c>
      <c r="K41" s="69">
        <v>320</v>
      </c>
      <c r="L41" s="69">
        <v>3995</v>
      </c>
      <c r="M41" s="69"/>
      <c r="N41" s="69">
        <v>3350</v>
      </c>
      <c r="O41" s="69">
        <v>225</v>
      </c>
      <c r="P41" s="69">
        <v>40</v>
      </c>
      <c r="Q41" s="69">
        <v>170</v>
      </c>
      <c r="R41" s="122" t="s">
        <v>2</v>
      </c>
      <c r="S41" s="122" t="s">
        <v>2</v>
      </c>
      <c r="T41" s="69">
        <v>270</v>
      </c>
      <c r="U41" s="69">
        <v>380</v>
      </c>
      <c r="V41" s="69">
        <v>4225</v>
      </c>
    </row>
    <row r="42" spans="1:22" x14ac:dyDescent="0.25">
      <c r="A42" s="8" t="s">
        <v>183</v>
      </c>
      <c r="B42" s="8" t="s">
        <v>56</v>
      </c>
      <c r="C42" s="69"/>
      <c r="D42" s="69">
        <v>2660</v>
      </c>
      <c r="E42" s="69">
        <v>380</v>
      </c>
      <c r="F42" s="69">
        <v>185</v>
      </c>
      <c r="G42" s="69">
        <v>185</v>
      </c>
      <c r="H42" s="122" t="s">
        <v>2</v>
      </c>
      <c r="I42" s="122" t="s">
        <v>2</v>
      </c>
      <c r="J42" s="69">
        <v>170</v>
      </c>
      <c r="K42" s="69">
        <v>440</v>
      </c>
      <c r="L42" s="69">
        <v>3650</v>
      </c>
      <c r="M42" s="69"/>
      <c r="N42" s="69">
        <v>2845</v>
      </c>
      <c r="O42" s="69">
        <v>365</v>
      </c>
      <c r="P42" s="69">
        <v>175</v>
      </c>
      <c r="Q42" s="69">
        <v>180</v>
      </c>
      <c r="R42" s="122" t="s">
        <v>2</v>
      </c>
      <c r="S42" s="122" t="s">
        <v>2</v>
      </c>
      <c r="T42" s="69">
        <v>185</v>
      </c>
      <c r="U42" s="69">
        <v>500</v>
      </c>
      <c r="V42" s="69">
        <v>3895</v>
      </c>
    </row>
    <row r="43" spans="1:22" x14ac:dyDescent="0.25">
      <c r="A43" s="8"/>
      <c r="B43" s="8"/>
      <c r="C43" s="69"/>
      <c r="D43" s="69"/>
      <c r="E43" s="69"/>
      <c r="F43" s="69"/>
      <c r="G43" s="69"/>
      <c r="H43" s="122"/>
      <c r="I43" s="122"/>
      <c r="J43" s="69"/>
      <c r="K43" s="69"/>
      <c r="L43" s="69"/>
      <c r="M43" s="69"/>
      <c r="N43" s="69"/>
      <c r="O43" s="69"/>
      <c r="P43" s="69"/>
      <c r="Q43" s="69"/>
      <c r="R43" s="122"/>
      <c r="S43" s="122"/>
      <c r="T43" s="69"/>
      <c r="U43" s="69"/>
      <c r="V43" s="69"/>
    </row>
    <row r="44" spans="1:22" x14ac:dyDescent="0.25">
      <c r="A44" s="49" t="s">
        <v>186</v>
      </c>
      <c r="B44" s="8" t="s">
        <v>950</v>
      </c>
      <c r="C44" s="69"/>
      <c r="D44" s="69">
        <v>46840</v>
      </c>
      <c r="E44" s="69">
        <v>15845</v>
      </c>
      <c r="F44" s="69">
        <v>2685</v>
      </c>
      <c r="G44" s="69">
        <v>11755</v>
      </c>
      <c r="H44" s="69">
        <v>1295</v>
      </c>
      <c r="I44" s="69">
        <v>115</v>
      </c>
      <c r="J44" s="69">
        <v>8230</v>
      </c>
      <c r="K44" s="69">
        <v>2160</v>
      </c>
      <c r="L44" s="69">
        <v>73075</v>
      </c>
      <c r="M44" s="69"/>
      <c r="N44" s="69">
        <v>51000</v>
      </c>
      <c r="O44" s="69">
        <v>16330</v>
      </c>
      <c r="P44" s="69">
        <v>2720</v>
      </c>
      <c r="Q44" s="69">
        <v>12170</v>
      </c>
      <c r="R44" s="69">
        <v>1325</v>
      </c>
      <c r="S44" s="69">
        <v>115</v>
      </c>
      <c r="T44" s="69">
        <v>8660</v>
      </c>
      <c r="U44" s="69">
        <v>2410</v>
      </c>
      <c r="V44" s="69">
        <v>78395</v>
      </c>
    </row>
    <row r="45" spans="1:22" x14ac:dyDescent="0.25">
      <c r="A45" s="8" t="s">
        <v>177</v>
      </c>
      <c r="B45" s="8" t="s">
        <v>950</v>
      </c>
      <c r="C45" s="69"/>
      <c r="D45" s="69">
        <v>2565</v>
      </c>
      <c r="E45" s="69">
        <v>3050</v>
      </c>
      <c r="F45" s="69">
        <v>155</v>
      </c>
      <c r="G45" s="69">
        <v>2725</v>
      </c>
      <c r="H45" s="122" t="s">
        <v>2</v>
      </c>
      <c r="I45" s="122" t="s">
        <v>2</v>
      </c>
      <c r="J45" s="69">
        <v>285</v>
      </c>
      <c r="K45" s="69">
        <v>0</v>
      </c>
      <c r="L45" s="69">
        <v>5900</v>
      </c>
      <c r="M45" s="69"/>
      <c r="N45" s="69">
        <v>2670</v>
      </c>
      <c r="O45" s="69">
        <v>3105</v>
      </c>
      <c r="P45" s="69">
        <v>165</v>
      </c>
      <c r="Q45" s="69">
        <v>2750</v>
      </c>
      <c r="R45" s="122" t="s">
        <v>2</v>
      </c>
      <c r="S45" s="122" t="s">
        <v>2</v>
      </c>
      <c r="T45" s="69">
        <v>300</v>
      </c>
      <c r="U45" s="69">
        <v>0</v>
      </c>
      <c r="V45" s="69">
        <v>6080</v>
      </c>
    </row>
    <row r="46" spans="1:22" x14ac:dyDescent="0.25">
      <c r="A46" s="8" t="s">
        <v>28</v>
      </c>
      <c r="B46" s="8" t="s">
        <v>950</v>
      </c>
      <c r="C46" s="69"/>
      <c r="D46" s="69">
        <v>10</v>
      </c>
      <c r="E46" s="69">
        <v>5</v>
      </c>
      <c r="F46" s="69" t="s">
        <v>2</v>
      </c>
      <c r="G46" s="69" t="s">
        <v>2</v>
      </c>
      <c r="H46" s="122" t="s">
        <v>2</v>
      </c>
      <c r="I46" s="122" t="s">
        <v>2</v>
      </c>
      <c r="J46" s="69">
        <v>10</v>
      </c>
      <c r="K46" s="69">
        <v>0</v>
      </c>
      <c r="L46" s="69">
        <v>25</v>
      </c>
      <c r="M46" s="69"/>
      <c r="N46" s="69">
        <v>15</v>
      </c>
      <c r="O46" s="69">
        <v>5</v>
      </c>
      <c r="P46" s="69" t="s">
        <v>2</v>
      </c>
      <c r="Q46" s="69" t="s">
        <v>2</v>
      </c>
      <c r="R46" s="122" t="s">
        <v>2</v>
      </c>
      <c r="S46" s="122" t="s">
        <v>2</v>
      </c>
      <c r="T46" s="69">
        <v>10</v>
      </c>
      <c r="U46" s="69">
        <v>0</v>
      </c>
      <c r="V46" s="69">
        <v>30</v>
      </c>
    </row>
    <row r="47" spans="1:22" x14ac:dyDescent="0.25">
      <c r="A47" s="8" t="s">
        <v>29</v>
      </c>
      <c r="B47" s="8" t="s">
        <v>950</v>
      </c>
      <c r="C47" s="69"/>
      <c r="D47" s="69">
        <v>2345</v>
      </c>
      <c r="E47" s="69">
        <v>1030</v>
      </c>
      <c r="F47" s="69">
        <v>170</v>
      </c>
      <c r="G47" s="69">
        <v>730</v>
      </c>
      <c r="H47" s="122" t="s">
        <v>2</v>
      </c>
      <c r="I47" s="122" t="s">
        <v>2</v>
      </c>
      <c r="J47" s="69">
        <v>480</v>
      </c>
      <c r="K47" s="69">
        <v>15</v>
      </c>
      <c r="L47" s="69">
        <v>3870</v>
      </c>
      <c r="M47" s="69"/>
      <c r="N47" s="69">
        <v>2525</v>
      </c>
      <c r="O47" s="69">
        <v>1075</v>
      </c>
      <c r="P47" s="69">
        <v>175</v>
      </c>
      <c r="Q47" s="69">
        <v>750</v>
      </c>
      <c r="R47" s="122" t="s">
        <v>2</v>
      </c>
      <c r="S47" s="122" t="s">
        <v>2</v>
      </c>
      <c r="T47" s="69">
        <v>510</v>
      </c>
      <c r="U47" s="69">
        <v>15</v>
      </c>
      <c r="V47" s="69">
        <v>4120</v>
      </c>
    </row>
    <row r="48" spans="1:22" x14ac:dyDescent="0.25">
      <c r="A48" s="8" t="s">
        <v>30</v>
      </c>
      <c r="B48" s="8" t="s">
        <v>950</v>
      </c>
      <c r="C48" s="69"/>
      <c r="D48" s="69">
        <v>65</v>
      </c>
      <c r="E48" s="69">
        <v>35</v>
      </c>
      <c r="F48" s="69" t="s">
        <v>2</v>
      </c>
      <c r="G48" s="69" t="s">
        <v>2</v>
      </c>
      <c r="H48" s="122" t="s">
        <v>2</v>
      </c>
      <c r="I48" s="122" t="s">
        <v>2</v>
      </c>
      <c r="J48" s="69">
        <v>75</v>
      </c>
      <c r="K48" s="69">
        <v>5</v>
      </c>
      <c r="L48" s="69">
        <v>180</v>
      </c>
      <c r="M48" s="69"/>
      <c r="N48" s="69">
        <v>80</v>
      </c>
      <c r="O48" s="69">
        <v>35</v>
      </c>
      <c r="P48" s="69" t="s">
        <v>2</v>
      </c>
      <c r="Q48" s="69" t="s">
        <v>2</v>
      </c>
      <c r="R48" s="122" t="s">
        <v>2</v>
      </c>
      <c r="S48" s="122" t="s">
        <v>2</v>
      </c>
      <c r="T48" s="69">
        <v>85</v>
      </c>
      <c r="U48" s="69">
        <v>5</v>
      </c>
      <c r="V48" s="69">
        <v>205</v>
      </c>
    </row>
    <row r="49" spans="1:22" x14ac:dyDescent="0.25">
      <c r="A49" s="8" t="s">
        <v>31</v>
      </c>
      <c r="B49" s="8" t="s">
        <v>950</v>
      </c>
      <c r="C49" s="69"/>
      <c r="D49" s="69">
        <v>35</v>
      </c>
      <c r="E49" s="69">
        <v>20</v>
      </c>
      <c r="F49" s="69" t="s">
        <v>2</v>
      </c>
      <c r="G49" s="69" t="s">
        <v>2</v>
      </c>
      <c r="H49" s="122" t="s">
        <v>2</v>
      </c>
      <c r="I49" s="122" t="s">
        <v>2</v>
      </c>
      <c r="J49" s="69">
        <v>40</v>
      </c>
      <c r="K49" s="69">
        <v>10</v>
      </c>
      <c r="L49" s="69">
        <v>110</v>
      </c>
      <c r="M49" s="69"/>
      <c r="N49" s="69">
        <v>35</v>
      </c>
      <c r="O49" s="69">
        <v>20</v>
      </c>
      <c r="P49" s="69" t="s">
        <v>2</v>
      </c>
      <c r="Q49" s="69" t="s">
        <v>2</v>
      </c>
      <c r="R49" s="122" t="s">
        <v>2</v>
      </c>
      <c r="S49" s="122" t="s">
        <v>2</v>
      </c>
      <c r="T49" s="69">
        <v>35</v>
      </c>
      <c r="U49" s="69">
        <v>10</v>
      </c>
      <c r="V49" s="69">
        <v>105</v>
      </c>
    </row>
    <row r="50" spans="1:22" x14ac:dyDescent="0.25">
      <c r="A50" s="8" t="s">
        <v>32</v>
      </c>
      <c r="B50" s="8" t="s">
        <v>950</v>
      </c>
      <c r="C50" s="69"/>
      <c r="D50" s="69">
        <v>6030</v>
      </c>
      <c r="E50" s="69">
        <v>1170</v>
      </c>
      <c r="F50" s="69">
        <v>260</v>
      </c>
      <c r="G50" s="69">
        <v>825</v>
      </c>
      <c r="H50" s="122" t="s">
        <v>2</v>
      </c>
      <c r="I50" s="122" t="s">
        <v>2</v>
      </c>
      <c r="J50" s="69">
        <v>380</v>
      </c>
      <c r="K50" s="69">
        <v>0</v>
      </c>
      <c r="L50" s="69">
        <v>7585</v>
      </c>
      <c r="M50" s="69"/>
      <c r="N50" s="69">
        <v>6620</v>
      </c>
      <c r="O50" s="69">
        <v>1195</v>
      </c>
      <c r="P50" s="69">
        <v>250</v>
      </c>
      <c r="Q50" s="69">
        <v>870</v>
      </c>
      <c r="R50" s="122" t="s">
        <v>2</v>
      </c>
      <c r="S50" s="122" t="s">
        <v>2</v>
      </c>
      <c r="T50" s="69">
        <v>410</v>
      </c>
      <c r="U50" s="69">
        <v>0</v>
      </c>
      <c r="V50" s="69">
        <v>8225</v>
      </c>
    </row>
    <row r="51" spans="1:22" x14ac:dyDescent="0.25">
      <c r="A51" s="8" t="s">
        <v>33</v>
      </c>
      <c r="B51" s="8" t="s">
        <v>950</v>
      </c>
      <c r="C51" s="69"/>
      <c r="D51" s="69">
        <v>5725</v>
      </c>
      <c r="E51" s="69">
        <v>3670</v>
      </c>
      <c r="F51" s="69">
        <v>700</v>
      </c>
      <c r="G51" s="69">
        <v>2510</v>
      </c>
      <c r="H51" s="122" t="s">
        <v>2</v>
      </c>
      <c r="I51" s="122" t="s">
        <v>2</v>
      </c>
      <c r="J51" s="69">
        <v>1825</v>
      </c>
      <c r="K51" s="69">
        <v>20</v>
      </c>
      <c r="L51" s="69">
        <v>11235</v>
      </c>
      <c r="M51" s="69"/>
      <c r="N51" s="69">
        <v>6295</v>
      </c>
      <c r="O51" s="69">
        <v>3765</v>
      </c>
      <c r="P51" s="69">
        <v>700</v>
      </c>
      <c r="Q51" s="69">
        <v>2620</v>
      </c>
      <c r="R51" s="122" t="s">
        <v>2</v>
      </c>
      <c r="S51" s="122" t="s">
        <v>2</v>
      </c>
      <c r="T51" s="69">
        <v>1920</v>
      </c>
      <c r="U51" s="69">
        <v>15</v>
      </c>
      <c r="V51" s="69">
        <v>12000</v>
      </c>
    </row>
    <row r="52" spans="1:22" x14ac:dyDescent="0.25">
      <c r="A52" s="8" t="s">
        <v>34</v>
      </c>
      <c r="B52" s="8" t="s">
        <v>950</v>
      </c>
      <c r="C52" s="69"/>
      <c r="D52" s="69">
        <v>1025</v>
      </c>
      <c r="E52" s="69">
        <v>615</v>
      </c>
      <c r="F52" s="69">
        <v>95</v>
      </c>
      <c r="G52" s="69">
        <v>460</v>
      </c>
      <c r="H52" s="122" t="s">
        <v>2</v>
      </c>
      <c r="I52" s="122" t="s">
        <v>2</v>
      </c>
      <c r="J52" s="69">
        <v>270</v>
      </c>
      <c r="K52" s="69">
        <v>15</v>
      </c>
      <c r="L52" s="69">
        <v>1925</v>
      </c>
      <c r="M52" s="69"/>
      <c r="N52" s="69">
        <v>1125</v>
      </c>
      <c r="O52" s="69">
        <v>615</v>
      </c>
      <c r="P52" s="69">
        <v>105</v>
      </c>
      <c r="Q52" s="69">
        <v>460</v>
      </c>
      <c r="R52" s="122" t="s">
        <v>2</v>
      </c>
      <c r="S52" s="122" t="s">
        <v>2</v>
      </c>
      <c r="T52" s="69">
        <v>275</v>
      </c>
      <c r="U52" s="69">
        <v>20</v>
      </c>
      <c r="V52" s="69">
        <v>2035</v>
      </c>
    </row>
    <row r="53" spans="1:22" x14ac:dyDescent="0.25">
      <c r="A53" s="8" t="s">
        <v>35</v>
      </c>
      <c r="B53" s="8" t="s">
        <v>950</v>
      </c>
      <c r="C53" s="69"/>
      <c r="D53" s="69">
        <v>1070</v>
      </c>
      <c r="E53" s="69">
        <v>1265</v>
      </c>
      <c r="F53" s="69">
        <v>320</v>
      </c>
      <c r="G53" s="69">
        <v>880</v>
      </c>
      <c r="H53" s="122" t="s">
        <v>2</v>
      </c>
      <c r="I53" s="122" t="s">
        <v>2</v>
      </c>
      <c r="J53" s="69">
        <v>480</v>
      </c>
      <c r="K53" s="69">
        <v>40</v>
      </c>
      <c r="L53" s="69">
        <v>2855</v>
      </c>
      <c r="M53" s="69"/>
      <c r="N53" s="69">
        <v>1185</v>
      </c>
      <c r="O53" s="69">
        <v>1280</v>
      </c>
      <c r="P53" s="69">
        <v>330</v>
      </c>
      <c r="Q53" s="69">
        <v>865</v>
      </c>
      <c r="R53" s="122" t="s">
        <v>2</v>
      </c>
      <c r="S53" s="122" t="s">
        <v>2</v>
      </c>
      <c r="T53" s="69">
        <v>530</v>
      </c>
      <c r="U53" s="69">
        <v>40</v>
      </c>
      <c r="V53" s="69">
        <v>3030</v>
      </c>
    </row>
    <row r="54" spans="1:22" x14ac:dyDescent="0.25">
      <c r="A54" s="8" t="s">
        <v>36</v>
      </c>
      <c r="B54" s="8" t="s">
        <v>950</v>
      </c>
      <c r="C54" s="69"/>
      <c r="D54" s="69">
        <v>1785</v>
      </c>
      <c r="E54" s="69">
        <v>220</v>
      </c>
      <c r="F54" s="69">
        <v>35</v>
      </c>
      <c r="G54" s="69">
        <v>160</v>
      </c>
      <c r="H54" s="122" t="s">
        <v>2</v>
      </c>
      <c r="I54" s="122" t="s">
        <v>2</v>
      </c>
      <c r="J54" s="69">
        <v>305</v>
      </c>
      <c r="K54" s="69">
        <v>30</v>
      </c>
      <c r="L54" s="69">
        <v>2335</v>
      </c>
      <c r="M54" s="69"/>
      <c r="N54" s="69">
        <v>1995</v>
      </c>
      <c r="O54" s="69">
        <v>230</v>
      </c>
      <c r="P54" s="69">
        <v>35</v>
      </c>
      <c r="Q54" s="69">
        <v>165</v>
      </c>
      <c r="R54" s="122" t="s">
        <v>2</v>
      </c>
      <c r="S54" s="122" t="s">
        <v>2</v>
      </c>
      <c r="T54" s="69">
        <v>315</v>
      </c>
      <c r="U54" s="69">
        <v>30</v>
      </c>
      <c r="V54" s="69">
        <v>2570</v>
      </c>
    </row>
    <row r="55" spans="1:22" x14ac:dyDescent="0.25">
      <c r="A55" s="8" t="s">
        <v>178</v>
      </c>
      <c r="B55" s="8" t="s">
        <v>950</v>
      </c>
      <c r="C55" s="69"/>
      <c r="D55" s="69">
        <v>2225</v>
      </c>
      <c r="E55" s="69">
        <v>945</v>
      </c>
      <c r="F55" s="69">
        <v>75</v>
      </c>
      <c r="G55" s="69">
        <v>775</v>
      </c>
      <c r="H55" s="122" t="s">
        <v>2</v>
      </c>
      <c r="I55" s="122" t="s">
        <v>2</v>
      </c>
      <c r="J55" s="69">
        <v>380</v>
      </c>
      <c r="K55" s="69">
        <v>15</v>
      </c>
      <c r="L55" s="69">
        <v>3570</v>
      </c>
      <c r="M55" s="69"/>
      <c r="N55" s="69">
        <v>2545</v>
      </c>
      <c r="O55" s="69">
        <v>1035</v>
      </c>
      <c r="P55" s="69">
        <v>85</v>
      </c>
      <c r="Q55" s="69">
        <v>860</v>
      </c>
      <c r="R55" s="122" t="s">
        <v>2</v>
      </c>
      <c r="S55" s="122" t="s">
        <v>2</v>
      </c>
      <c r="T55" s="69">
        <v>355</v>
      </c>
      <c r="U55" s="69">
        <v>20</v>
      </c>
      <c r="V55" s="69">
        <v>3955</v>
      </c>
    </row>
    <row r="56" spans="1:22" x14ac:dyDescent="0.25">
      <c r="A56" s="8" t="s">
        <v>37</v>
      </c>
      <c r="B56" s="8" t="s">
        <v>950</v>
      </c>
      <c r="C56" s="69"/>
      <c r="D56" s="69">
        <v>545</v>
      </c>
      <c r="E56" s="69">
        <v>255</v>
      </c>
      <c r="F56" s="69">
        <v>25</v>
      </c>
      <c r="G56" s="69">
        <v>195</v>
      </c>
      <c r="H56" s="122" t="s">
        <v>2</v>
      </c>
      <c r="I56" s="122" t="s">
        <v>2</v>
      </c>
      <c r="J56" s="69">
        <v>175</v>
      </c>
      <c r="K56" s="69">
        <v>40</v>
      </c>
      <c r="L56" s="69">
        <v>1020</v>
      </c>
      <c r="M56" s="69"/>
      <c r="N56" s="69">
        <v>585</v>
      </c>
      <c r="O56" s="69">
        <v>250</v>
      </c>
      <c r="P56" s="69">
        <v>25</v>
      </c>
      <c r="Q56" s="69">
        <v>195</v>
      </c>
      <c r="R56" s="122" t="s">
        <v>2</v>
      </c>
      <c r="S56" s="122" t="s">
        <v>2</v>
      </c>
      <c r="T56" s="69">
        <v>200</v>
      </c>
      <c r="U56" s="69">
        <v>45</v>
      </c>
      <c r="V56" s="69">
        <v>1075</v>
      </c>
    </row>
    <row r="57" spans="1:22" x14ac:dyDescent="0.25">
      <c r="A57" s="8" t="s">
        <v>38</v>
      </c>
      <c r="B57" s="8" t="s">
        <v>950</v>
      </c>
      <c r="C57" s="69"/>
      <c r="D57" s="69">
        <v>8690</v>
      </c>
      <c r="E57" s="69">
        <v>1245</v>
      </c>
      <c r="F57" s="69">
        <v>205</v>
      </c>
      <c r="G57" s="69">
        <v>945</v>
      </c>
      <c r="H57" s="122" t="s">
        <v>2</v>
      </c>
      <c r="I57" s="122" t="s">
        <v>2</v>
      </c>
      <c r="J57" s="69">
        <v>930</v>
      </c>
      <c r="K57" s="69">
        <v>45</v>
      </c>
      <c r="L57" s="69">
        <v>10910</v>
      </c>
      <c r="M57" s="69"/>
      <c r="N57" s="69">
        <v>9435</v>
      </c>
      <c r="O57" s="69">
        <v>1295</v>
      </c>
      <c r="P57" s="69">
        <v>210</v>
      </c>
      <c r="Q57" s="69">
        <v>995</v>
      </c>
      <c r="R57" s="122" t="s">
        <v>2</v>
      </c>
      <c r="S57" s="122" t="s">
        <v>2</v>
      </c>
      <c r="T57" s="69">
        <v>975</v>
      </c>
      <c r="U57" s="69">
        <v>50</v>
      </c>
      <c r="V57" s="69">
        <v>11755</v>
      </c>
    </row>
    <row r="58" spans="1:22" x14ac:dyDescent="0.25">
      <c r="A58" s="8" t="s">
        <v>39</v>
      </c>
      <c r="B58" s="8" t="s">
        <v>950</v>
      </c>
      <c r="C58" s="69"/>
      <c r="D58" s="69">
        <v>1940</v>
      </c>
      <c r="E58" s="69">
        <v>585</v>
      </c>
      <c r="F58" s="69">
        <v>115</v>
      </c>
      <c r="G58" s="69">
        <v>415</v>
      </c>
      <c r="H58" s="122" t="s">
        <v>2</v>
      </c>
      <c r="I58" s="122" t="s">
        <v>2</v>
      </c>
      <c r="J58" s="69">
        <v>340</v>
      </c>
      <c r="K58" s="69">
        <v>30</v>
      </c>
      <c r="L58" s="69">
        <v>2895</v>
      </c>
      <c r="M58" s="69"/>
      <c r="N58" s="69">
        <v>2210</v>
      </c>
      <c r="O58" s="69">
        <v>625</v>
      </c>
      <c r="P58" s="69">
        <v>135</v>
      </c>
      <c r="Q58" s="69">
        <v>435</v>
      </c>
      <c r="R58" s="122" t="s">
        <v>2</v>
      </c>
      <c r="S58" s="122" t="s">
        <v>2</v>
      </c>
      <c r="T58" s="69">
        <v>355</v>
      </c>
      <c r="U58" s="69">
        <v>40</v>
      </c>
      <c r="V58" s="69">
        <v>3230</v>
      </c>
    </row>
    <row r="59" spans="1:22" x14ac:dyDescent="0.25">
      <c r="A59" s="8" t="s">
        <v>182</v>
      </c>
      <c r="B59" s="8" t="s">
        <v>950</v>
      </c>
      <c r="C59" s="69"/>
      <c r="D59" s="69">
        <v>2550</v>
      </c>
      <c r="E59" s="69">
        <v>325</v>
      </c>
      <c r="F59" s="69">
        <v>55</v>
      </c>
      <c r="G59" s="69">
        <v>240</v>
      </c>
      <c r="H59" s="122" t="s">
        <v>2</v>
      </c>
      <c r="I59" s="122" t="s">
        <v>2</v>
      </c>
      <c r="J59" s="69">
        <v>315</v>
      </c>
      <c r="K59" s="69">
        <v>410</v>
      </c>
      <c r="L59" s="69">
        <v>3600</v>
      </c>
      <c r="M59" s="69"/>
      <c r="N59" s="69">
        <v>2640</v>
      </c>
      <c r="O59" s="69">
        <v>335</v>
      </c>
      <c r="P59" s="69">
        <v>60</v>
      </c>
      <c r="Q59" s="69">
        <v>250</v>
      </c>
      <c r="R59" s="122" t="s">
        <v>2</v>
      </c>
      <c r="S59" s="122" t="s">
        <v>2</v>
      </c>
      <c r="T59" s="69">
        <v>325</v>
      </c>
      <c r="U59" s="69">
        <v>500</v>
      </c>
      <c r="V59" s="69">
        <v>3805</v>
      </c>
    </row>
    <row r="60" spans="1:22" x14ac:dyDescent="0.25">
      <c r="A60" s="8" t="s">
        <v>183</v>
      </c>
      <c r="B60" s="8" t="s">
        <v>950</v>
      </c>
      <c r="C60" s="69"/>
      <c r="D60" s="69">
        <v>3015</v>
      </c>
      <c r="E60" s="69">
        <v>370</v>
      </c>
      <c r="F60" s="69">
        <v>190</v>
      </c>
      <c r="G60" s="69">
        <v>170</v>
      </c>
      <c r="H60" s="122" t="s">
        <v>2</v>
      </c>
      <c r="I60" s="122" t="s">
        <v>2</v>
      </c>
      <c r="J60" s="69">
        <v>160</v>
      </c>
      <c r="K60" s="69">
        <v>555</v>
      </c>
      <c r="L60" s="69">
        <v>4105</v>
      </c>
      <c r="M60" s="69"/>
      <c r="N60" s="69">
        <v>3215</v>
      </c>
      <c r="O60" s="69">
        <v>380</v>
      </c>
      <c r="P60" s="69">
        <v>185</v>
      </c>
      <c r="Q60" s="69">
        <v>180</v>
      </c>
      <c r="R60" s="122" t="s">
        <v>2</v>
      </c>
      <c r="S60" s="122" t="s">
        <v>2</v>
      </c>
      <c r="T60" s="69">
        <v>170</v>
      </c>
      <c r="U60" s="69">
        <v>670</v>
      </c>
      <c r="V60" s="69">
        <v>4435</v>
      </c>
    </row>
    <row r="61" spans="1:22" x14ac:dyDescent="0.25">
      <c r="A61" s="8"/>
      <c r="B61" s="8"/>
      <c r="C61" s="69"/>
      <c r="D61" s="69"/>
      <c r="E61" s="69"/>
      <c r="F61" s="69"/>
      <c r="G61" s="69"/>
      <c r="H61" s="122"/>
      <c r="I61" s="122"/>
      <c r="J61" s="69"/>
      <c r="K61" s="69"/>
      <c r="L61" s="69"/>
      <c r="M61" s="69"/>
      <c r="N61" s="69"/>
      <c r="O61" s="69"/>
      <c r="P61" s="69"/>
      <c r="Q61" s="69"/>
      <c r="R61" s="122"/>
      <c r="S61" s="122"/>
      <c r="T61" s="69"/>
      <c r="U61" s="69"/>
      <c r="V61" s="69"/>
    </row>
    <row r="62" spans="1:22" x14ac:dyDescent="0.25">
      <c r="A62" s="49" t="s">
        <v>186</v>
      </c>
      <c r="B62" s="8" t="s">
        <v>108</v>
      </c>
      <c r="C62" s="69"/>
      <c r="D62" s="69">
        <v>32980</v>
      </c>
      <c r="E62" s="69">
        <v>10945</v>
      </c>
      <c r="F62" s="69">
        <v>1965</v>
      </c>
      <c r="G62" s="69">
        <v>8060</v>
      </c>
      <c r="H62" s="69">
        <v>855</v>
      </c>
      <c r="I62" s="69">
        <v>60</v>
      </c>
      <c r="J62" s="69">
        <v>5990</v>
      </c>
      <c r="K62" s="69">
        <v>1425</v>
      </c>
      <c r="L62" s="69">
        <v>51340</v>
      </c>
      <c r="M62" s="69"/>
      <c r="N62" s="69">
        <v>35830</v>
      </c>
      <c r="O62" s="69">
        <v>11160</v>
      </c>
      <c r="P62" s="69">
        <v>2025</v>
      </c>
      <c r="Q62" s="69">
        <v>8230</v>
      </c>
      <c r="R62" s="69">
        <v>860</v>
      </c>
      <c r="S62" s="69">
        <v>50</v>
      </c>
      <c r="T62" s="69">
        <v>6250</v>
      </c>
      <c r="U62" s="69">
        <v>1590</v>
      </c>
      <c r="V62" s="69">
        <v>54830</v>
      </c>
    </row>
    <row r="63" spans="1:22" x14ac:dyDescent="0.25">
      <c r="A63" s="8" t="s">
        <v>177</v>
      </c>
      <c r="B63" s="8" t="s">
        <v>108</v>
      </c>
      <c r="C63" s="69"/>
      <c r="D63" s="69">
        <v>1630</v>
      </c>
      <c r="E63" s="69">
        <v>1840</v>
      </c>
      <c r="F63" s="69">
        <v>110</v>
      </c>
      <c r="G63" s="69">
        <v>1635</v>
      </c>
      <c r="H63" s="122" t="s">
        <v>2</v>
      </c>
      <c r="I63" s="122" t="s">
        <v>2</v>
      </c>
      <c r="J63" s="69">
        <v>215</v>
      </c>
      <c r="K63" s="69">
        <v>0</v>
      </c>
      <c r="L63" s="69">
        <v>3690</v>
      </c>
      <c r="M63" s="69"/>
      <c r="N63" s="69">
        <v>1660</v>
      </c>
      <c r="O63" s="69">
        <v>1880</v>
      </c>
      <c r="P63" s="69">
        <v>125</v>
      </c>
      <c r="Q63" s="69">
        <v>1655</v>
      </c>
      <c r="R63" s="122" t="s">
        <v>2</v>
      </c>
      <c r="S63" s="122" t="s">
        <v>2</v>
      </c>
      <c r="T63" s="69">
        <v>210</v>
      </c>
      <c r="U63" s="69">
        <v>0</v>
      </c>
      <c r="V63" s="69">
        <v>3750</v>
      </c>
    </row>
    <row r="64" spans="1:22" x14ac:dyDescent="0.25">
      <c r="A64" s="8" t="s">
        <v>28</v>
      </c>
      <c r="B64" s="8" t="s">
        <v>108</v>
      </c>
      <c r="C64" s="69"/>
      <c r="D64" s="69">
        <v>30</v>
      </c>
      <c r="E64" s="69">
        <v>5</v>
      </c>
      <c r="F64" s="69" t="s">
        <v>2</v>
      </c>
      <c r="G64" s="69" t="s">
        <v>2</v>
      </c>
      <c r="H64" s="122" t="s">
        <v>2</v>
      </c>
      <c r="I64" s="122" t="s">
        <v>2</v>
      </c>
      <c r="J64" s="69">
        <v>20</v>
      </c>
      <c r="K64" s="69">
        <v>0</v>
      </c>
      <c r="L64" s="69">
        <v>55</v>
      </c>
      <c r="M64" s="69"/>
      <c r="N64" s="69">
        <v>30</v>
      </c>
      <c r="O64" s="69">
        <v>5</v>
      </c>
      <c r="P64" s="69" t="s">
        <v>2</v>
      </c>
      <c r="Q64" s="69" t="s">
        <v>2</v>
      </c>
      <c r="R64" s="122" t="s">
        <v>2</v>
      </c>
      <c r="S64" s="122" t="s">
        <v>2</v>
      </c>
      <c r="T64" s="69">
        <v>20</v>
      </c>
      <c r="U64" s="69">
        <v>0</v>
      </c>
      <c r="V64" s="69">
        <v>55</v>
      </c>
    </row>
    <row r="65" spans="1:22" x14ac:dyDescent="0.25">
      <c r="A65" s="8" t="s">
        <v>29</v>
      </c>
      <c r="B65" s="8" t="s">
        <v>108</v>
      </c>
      <c r="C65" s="69"/>
      <c r="D65" s="69">
        <v>1130</v>
      </c>
      <c r="E65" s="69">
        <v>550</v>
      </c>
      <c r="F65" s="69">
        <v>75</v>
      </c>
      <c r="G65" s="69">
        <v>415</v>
      </c>
      <c r="H65" s="122" t="s">
        <v>2</v>
      </c>
      <c r="I65" s="122" t="s">
        <v>2</v>
      </c>
      <c r="J65" s="69">
        <v>315</v>
      </c>
      <c r="K65" s="69">
        <v>20</v>
      </c>
      <c r="L65" s="69">
        <v>2020</v>
      </c>
      <c r="M65" s="69"/>
      <c r="N65" s="69">
        <v>1270</v>
      </c>
      <c r="O65" s="69">
        <v>540</v>
      </c>
      <c r="P65" s="69">
        <v>80</v>
      </c>
      <c r="Q65" s="69">
        <v>400</v>
      </c>
      <c r="R65" s="122" t="s">
        <v>2</v>
      </c>
      <c r="S65" s="122" t="s">
        <v>2</v>
      </c>
      <c r="T65" s="69">
        <v>335</v>
      </c>
      <c r="U65" s="69">
        <v>15</v>
      </c>
      <c r="V65" s="69">
        <v>2160</v>
      </c>
    </row>
    <row r="66" spans="1:22" x14ac:dyDescent="0.25">
      <c r="A66" s="8" t="s">
        <v>30</v>
      </c>
      <c r="B66" s="8" t="s">
        <v>108</v>
      </c>
      <c r="C66" s="69"/>
      <c r="D66" s="69">
        <v>20</v>
      </c>
      <c r="E66" s="69">
        <v>10</v>
      </c>
      <c r="F66" s="69" t="s">
        <v>2</v>
      </c>
      <c r="G66" s="69" t="s">
        <v>2</v>
      </c>
      <c r="H66" s="122" t="s">
        <v>2</v>
      </c>
      <c r="I66" s="122" t="s">
        <v>2</v>
      </c>
      <c r="J66" s="69">
        <v>25</v>
      </c>
      <c r="K66" s="69">
        <v>0</v>
      </c>
      <c r="L66" s="69">
        <v>60</v>
      </c>
      <c r="M66" s="69"/>
      <c r="N66" s="69">
        <v>30</v>
      </c>
      <c r="O66" s="69">
        <v>10</v>
      </c>
      <c r="P66" s="69" t="s">
        <v>2</v>
      </c>
      <c r="Q66" s="69" t="s">
        <v>2</v>
      </c>
      <c r="R66" s="122" t="s">
        <v>2</v>
      </c>
      <c r="S66" s="122" t="s">
        <v>2</v>
      </c>
      <c r="T66" s="69">
        <v>30</v>
      </c>
      <c r="U66" s="69">
        <v>0</v>
      </c>
      <c r="V66" s="69">
        <v>70</v>
      </c>
    </row>
    <row r="67" spans="1:22" x14ac:dyDescent="0.25">
      <c r="A67" s="8" t="s">
        <v>31</v>
      </c>
      <c r="B67" s="8" t="s">
        <v>108</v>
      </c>
      <c r="C67" s="69"/>
      <c r="D67" s="69">
        <v>15</v>
      </c>
      <c r="E67" s="69">
        <v>10</v>
      </c>
      <c r="F67" s="69" t="s">
        <v>2</v>
      </c>
      <c r="G67" s="69" t="s">
        <v>2</v>
      </c>
      <c r="H67" s="122" t="s">
        <v>2</v>
      </c>
      <c r="I67" s="122" t="s">
        <v>2</v>
      </c>
      <c r="J67" s="69">
        <v>25</v>
      </c>
      <c r="K67" s="69">
        <v>10</v>
      </c>
      <c r="L67" s="69">
        <v>65</v>
      </c>
      <c r="M67" s="69"/>
      <c r="N67" s="69">
        <v>20</v>
      </c>
      <c r="O67" s="69">
        <v>10</v>
      </c>
      <c r="P67" s="69" t="s">
        <v>2</v>
      </c>
      <c r="Q67" s="69" t="s">
        <v>2</v>
      </c>
      <c r="R67" s="122" t="s">
        <v>2</v>
      </c>
      <c r="S67" s="122" t="s">
        <v>2</v>
      </c>
      <c r="T67" s="69">
        <v>30</v>
      </c>
      <c r="U67" s="69">
        <v>10</v>
      </c>
      <c r="V67" s="69">
        <v>70</v>
      </c>
    </row>
    <row r="68" spans="1:22" x14ac:dyDescent="0.25">
      <c r="A68" s="8" t="s">
        <v>32</v>
      </c>
      <c r="B68" s="8" t="s">
        <v>108</v>
      </c>
      <c r="C68" s="69"/>
      <c r="D68" s="69">
        <v>3620</v>
      </c>
      <c r="E68" s="69">
        <v>800</v>
      </c>
      <c r="F68" s="69">
        <v>210</v>
      </c>
      <c r="G68" s="69">
        <v>530</v>
      </c>
      <c r="H68" s="122" t="s">
        <v>2</v>
      </c>
      <c r="I68" s="122" t="s">
        <v>2</v>
      </c>
      <c r="J68" s="69">
        <v>265</v>
      </c>
      <c r="K68" s="69">
        <v>0</v>
      </c>
      <c r="L68" s="69">
        <v>4685</v>
      </c>
      <c r="M68" s="69"/>
      <c r="N68" s="69">
        <v>3950</v>
      </c>
      <c r="O68" s="69">
        <v>825</v>
      </c>
      <c r="P68" s="69">
        <v>205</v>
      </c>
      <c r="Q68" s="69">
        <v>555</v>
      </c>
      <c r="R68" s="122" t="s">
        <v>2</v>
      </c>
      <c r="S68" s="122" t="s">
        <v>2</v>
      </c>
      <c r="T68" s="69">
        <v>280</v>
      </c>
      <c r="U68" s="69">
        <v>0</v>
      </c>
      <c r="V68" s="69">
        <v>5060</v>
      </c>
    </row>
    <row r="69" spans="1:22" x14ac:dyDescent="0.25">
      <c r="A69" s="8" t="s">
        <v>33</v>
      </c>
      <c r="B69" s="8" t="s">
        <v>108</v>
      </c>
      <c r="C69" s="69"/>
      <c r="D69" s="69">
        <v>4415</v>
      </c>
      <c r="E69" s="69">
        <v>2620</v>
      </c>
      <c r="F69" s="69">
        <v>535</v>
      </c>
      <c r="G69" s="69">
        <v>1845</v>
      </c>
      <c r="H69" s="122" t="s">
        <v>2</v>
      </c>
      <c r="I69" s="122" t="s">
        <v>2</v>
      </c>
      <c r="J69" s="69">
        <v>1375</v>
      </c>
      <c r="K69" s="69">
        <v>10</v>
      </c>
      <c r="L69" s="69">
        <v>8420</v>
      </c>
      <c r="M69" s="69"/>
      <c r="N69" s="69">
        <v>4835</v>
      </c>
      <c r="O69" s="69">
        <v>2635</v>
      </c>
      <c r="P69" s="69">
        <v>535</v>
      </c>
      <c r="Q69" s="69">
        <v>1855</v>
      </c>
      <c r="R69" s="122" t="s">
        <v>2</v>
      </c>
      <c r="S69" s="122" t="s">
        <v>2</v>
      </c>
      <c r="T69" s="69">
        <v>1450</v>
      </c>
      <c r="U69" s="69">
        <v>10</v>
      </c>
      <c r="V69" s="69">
        <v>8930</v>
      </c>
    </row>
    <row r="70" spans="1:22" x14ac:dyDescent="0.25">
      <c r="A70" s="8" t="s">
        <v>34</v>
      </c>
      <c r="B70" s="8" t="s">
        <v>108</v>
      </c>
      <c r="C70" s="69"/>
      <c r="D70" s="69">
        <v>550</v>
      </c>
      <c r="E70" s="69">
        <v>295</v>
      </c>
      <c r="F70" s="69">
        <v>55</v>
      </c>
      <c r="G70" s="69">
        <v>215</v>
      </c>
      <c r="H70" s="122" t="s">
        <v>2</v>
      </c>
      <c r="I70" s="122" t="s">
        <v>2</v>
      </c>
      <c r="J70" s="69">
        <v>115</v>
      </c>
      <c r="K70" s="69">
        <v>15</v>
      </c>
      <c r="L70" s="69">
        <v>975</v>
      </c>
      <c r="M70" s="69"/>
      <c r="N70" s="69">
        <v>590</v>
      </c>
      <c r="O70" s="69">
        <v>285</v>
      </c>
      <c r="P70" s="69">
        <v>55</v>
      </c>
      <c r="Q70" s="69">
        <v>200</v>
      </c>
      <c r="R70" s="122" t="s">
        <v>2</v>
      </c>
      <c r="S70" s="122" t="s">
        <v>2</v>
      </c>
      <c r="T70" s="69">
        <v>120</v>
      </c>
      <c r="U70" s="69">
        <v>15</v>
      </c>
      <c r="V70" s="69">
        <v>1010</v>
      </c>
    </row>
    <row r="71" spans="1:22" x14ac:dyDescent="0.25">
      <c r="A71" s="8" t="s">
        <v>35</v>
      </c>
      <c r="B71" s="8" t="s">
        <v>108</v>
      </c>
      <c r="C71" s="69"/>
      <c r="D71" s="69">
        <v>740</v>
      </c>
      <c r="E71" s="69">
        <v>895</v>
      </c>
      <c r="F71" s="69">
        <v>215</v>
      </c>
      <c r="G71" s="69">
        <v>630</v>
      </c>
      <c r="H71" s="122" t="s">
        <v>2</v>
      </c>
      <c r="I71" s="122" t="s">
        <v>2</v>
      </c>
      <c r="J71" s="69">
        <v>305</v>
      </c>
      <c r="K71" s="69">
        <v>25</v>
      </c>
      <c r="L71" s="69">
        <v>1965</v>
      </c>
      <c r="M71" s="69"/>
      <c r="N71" s="69">
        <v>785</v>
      </c>
      <c r="O71" s="69">
        <v>920</v>
      </c>
      <c r="P71" s="69">
        <v>230</v>
      </c>
      <c r="Q71" s="69">
        <v>640</v>
      </c>
      <c r="R71" s="122" t="s">
        <v>2</v>
      </c>
      <c r="S71" s="122" t="s">
        <v>2</v>
      </c>
      <c r="T71" s="69">
        <v>325</v>
      </c>
      <c r="U71" s="69">
        <v>25</v>
      </c>
      <c r="V71" s="69">
        <v>2055</v>
      </c>
    </row>
    <row r="72" spans="1:22" x14ac:dyDescent="0.25">
      <c r="A72" s="8" t="s">
        <v>36</v>
      </c>
      <c r="B72" s="8" t="s">
        <v>108</v>
      </c>
      <c r="C72" s="69"/>
      <c r="D72" s="69">
        <v>1370</v>
      </c>
      <c r="E72" s="69">
        <v>190</v>
      </c>
      <c r="F72" s="69">
        <v>20</v>
      </c>
      <c r="G72" s="69">
        <v>150</v>
      </c>
      <c r="H72" s="122" t="s">
        <v>2</v>
      </c>
      <c r="I72" s="122" t="s">
        <v>2</v>
      </c>
      <c r="J72" s="69">
        <v>215</v>
      </c>
      <c r="K72" s="69">
        <v>15</v>
      </c>
      <c r="L72" s="69">
        <v>1790</v>
      </c>
      <c r="M72" s="69"/>
      <c r="N72" s="69">
        <v>1515</v>
      </c>
      <c r="O72" s="69">
        <v>190</v>
      </c>
      <c r="P72" s="69">
        <v>20</v>
      </c>
      <c r="Q72" s="69">
        <v>150</v>
      </c>
      <c r="R72" s="122" t="s">
        <v>2</v>
      </c>
      <c r="S72" s="122" t="s">
        <v>2</v>
      </c>
      <c r="T72" s="69">
        <v>230</v>
      </c>
      <c r="U72" s="69">
        <v>15</v>
      </c>
      <c r="V72" s="69">
        <v>1955</v>
      </c>
    </row>
    <row r="73" spans="1:22" x14ac:dyDescent="0.25">
      <c r="A73" s="8" t="s">
        <v>178</v>
      </c>
      <c r="B73" s="8" t="s">
        <v>108</v>
      </c>
      <c r="C73" s="69"/>
      <c r="D73" s="69">
        <v>1770</v>
      </c>
      <c r="E73" s="69">
        <v>910</v>
      </c>
      <c r="F73" s="69">
        <v>65</v>
      </c>
      <c r="G73" s="69">
        <v>765</v>
      </c>
      <c r="H73" s="122" t="s">
        <v>2</v>
      </c>
      <c r="I73" s="122" t="s">
        <v>2</v>
      </c>
      <c r="J73" s="69">
        <v>320</v>
      </c>
      <c r="K73" s="69">
        <v>15</v>
      </c>
      <c r="L73" s="69">
        <v>3020</v>
      </c>
      <c r="M73" s="69"/>
      <c r="N73" s="69">
        <v>2010</v>
      </c>
      <c r="O73" s="69">
        <v>970</v>
      </c>
      <c r="P73" s="69">
        <v>80</v>
      </c>
      <c r="Q73" s="69">
        <v>815</v>
      </c>
      <c r="R73" s="122" t="s">
        <v>2</v>
      </c>
      <c r="S73" s="122" t="s">
        <v>2</v>
      </c>
      <c r="T73" s="69">
        <v>335</v>
      </c>
      <c r="U73" s="69">
        <v>10</v>
      </c>
      <c r="V73" s="69">
        <v>3325</v>
      </c>
    </row>
    <row r="74" spans="1:22" x14ac:dyDescent="0.25">
      <c r="A74" s="8" t="s">
        <v>37</v>
      </c>
      <c r="B74" s="8" t="s">
        <v>108</v>
      </c>
      <c r="C74" s="69"/>
      <c r="D74" s="69">
        <v>345</v>
      </c>
      <c r="E74" s="69">
        <v>170</v>
      </c>
      <c r="F74" s="69">
        <v>30</v>
      </c>
      <c r="G74" s="69">
        <v>120</v>
      </c>
      <c r="H74" s="122" t="s">
        <v>2</v>
      </c>
      <c r="I74" s="122" t="s">
        <v>2</v>
      </c>
      <c r="J74" s="69">
        <v>140</v>
      </c>
      <c r="K74" s="69">
        <v>25</v>
      </c>
      <c r="L74" s="69">
        <v>685</v>
      </c>
      <c r="M74" s="69"/>
      <c r="N74" s="69">
        <v>380</v>
      </c>
      <c r="O74" s="69">
        <v>185</v>
      </c>
      <c r="P74" s="69">
        <v>30</v>
      </c>
      <c r="Q74" s="69">
        <v>135</v>
      </c>
      <c r="R74" s="122" t="s">
        <v>2</v>
      </c>
      <c r="S74" s="122" t="s">
        <v>2</v>
      </c>
      <c r="T74" s="69">
        <v>160</v>
      </c>
      <c r="U74" s="69">
        <v>25</v>
      </c>
      <c r="V74" s="69">
        <v>755</v>
      </c>
    </row>
    <row r="75" spans="1:22" x14ac:dyDescent="0.25">
      <c r="A75" s="8" t="s">
        <v>38</v>
      </c>
      <c r="B75" s="8" t="s">
        <v>108</v>
      </c>
      <c r="C75" s="69"/>
      <c r="D75" s="69">
        <v>6125</v>
      </c>
      <c r="E75" s="69">
        <v>795</v>
      </c>
      <c r="F75" s="69">
        <v>155</v>
      </c>
      <c r="G75" s="69">
        <v>580</v>
      </c>
      <c r="H75" s="122" t="s">
        <v>2</v>
      </c>
      <c r="I75" s="122" t="s">
        <v>2</v>
      </c>
      <c r="J75" s="69">
        <v>590</v>
      </c>
      <c r="K75" s="69">
        <v>30</v>
      </c>
      <c r="L75" s="69">
        <v>7545</v>
      </c>
      <c r="M75" s="69"/>
      <c r="N75" s="69">
        <v>6705</v>
      </c>
      <c r="O75" s="69">
        <v>830</v>
      </c>
      <c r="P75" s="69">
        <v>160</v>
      </c>
      <c r="Q75" s="69">
        <v>605</v>
      </c>
      <c r="R75" s="122" t="s">
        <v>2</v>
      </c>
      <c r="S75" s="122" t="s">
        <v>2</v>
      </c>
      <c r="T75" s="69">
        <v>615</v>
      </c>
      <c r="U75" s="69">
        <v>35</v>
      </c>
      <c r="V75" s="69">
        <v>8185</v>
      </c>
    </row>
    <row r="76" spans="1:22" x14ac:dyDescent="0.25">
      <c r="A76" s="8" t="s">
        <v>39</v>
      </c>
      <c r="B76" s="8" t="s">
        <v>108</v>
      </c>
      <c r="C76" s="69"/>
      <c r="D76" s="69">
        <v>1395</v>
      </c>
      <c r="E76" s="69">
        <v>460</v>
      </c>
      <c r="F76" s="69">
        <v>100</v>
      </c>
      <c r="G76" s="69">
        <v>295</v>
      </c>
      <c r="H76" s="122" t="s">
        <v>2</v>
      </c>
      <c r="I76" s="122" t="s">
        <v>2</v>
      </c>
      <c r="J76" s="69">
        <v>245</v>
      </c>
      <c r="K76" s="69">
        <v>45</v>
      </c>
      <c r="L76" s="69">
        <v>2145</v>
      </c>
      <c r="M76" s="69"/>
      <c r="N76" s="69">
        <v>1535</v>
      </c>
      <c r="O76" s="69">
        <v>480</v>
      </c>
      <c r="P76" s="69">
        <v>120</v>
      </c>
      <c r="Q76" s="69">
        <v>305</v>
      </c>
      <c r="R76" s="122" t="s">
        <v>2</v>
      </c>
      <c r="S76" s="122" t="s">
        <v>2</v>
      </c>
      <c r="T76" s="69">
        <v>270</v>
      </c>
      <c r="U76" s="69">
        <v>55</v>
      </c>
      <c r="V76" s="69">
        <v>2340</v>
      </c>
    </row>
    <row r="77" spans="1:22" x14ac:dyDescent="0.25">
      <c r="A77" s="8" t="s">
        <v>182</v>
      </c>
      <c r="B77" s="8" t="s">
        <v>108</v>
      </c>
      <c r="C77" s="69"/>
      <c r="D77" s="69">
        <v>1510</v>
      </c>
      <c r="E77" s="69">
        <v>200</v>
      </c>
      <c r="F77" s="69">
        <v>40</v>
      </c>
      <c r="G77" s="69">
        <v>145</v>
      </c>
      <c r="H77" s="122" t="s">
        <v>2</v>
      </c>
      <c r="I77" s="122" t="s">
        <v>2</v>
      </c>
      <c r="J77" s="69">
        <v>190</v>
      </c>
      <c r="K77" s="69">
        <v>285</v>
      </c>
      <c r="L77" s="69">
        <v>2185</v>
      </c>
      <c r="M77" s="69"/>
      <c r="N77" s="69">
        <v>1570</v>
      </c>
      <c r="O77" s="69">
        <v>190</v>
      </c>
      <c r="P77" s="69">
        <v>40</v>
      </c>
      <c r="Q77" s="69">
        <v>140</v>
      </c>
      <c r="R77" s="122" t="s">
        <v>2</v>
      </c>
      <c r="S77" s="122" t="s">
        <v>2</v>
      </c>
      <c r="T77" s="69">
        <v>180</v>
      </c>
      <c r="U77" s="69">
        <v>335</v>
      </c>
      <c r="V77" s="69">
        <v>2275</v>
      </c>
    </row>
    <row r="78" spans="1:22" x14ac:dyDescent="0.25">
      <c r="A78" s="8" t="s">
        <v>183</v>
      </c>
      <c r="B78" s="8" t="s">
        <v>108</v>
      </c>
      <c r="C78" s="69"/>
      <c r="D78" s="69">
        <v>2570</v>
      </c>
      <c r="E78" s="69">
        <v>310</v>
      </c>
      <c r="F78" s="69">
        <v>145</v>
      </c>
      <c r="G78" s="69">
        <v>150</v>
      </c>
      <c r="H78" s="122" t="s">
        <v>2</v>
      </c>
      <c r="I78" s="122" t="s">
        <v>2</v>
      </c>
      <c r="J78" s="69">
        <v>155</v>
      </c>
      <c r="K78" s="69">
        <v>340</v>
      </c>
      <c r="L78" s="69">
        <v>3370</v>
      </c>
      <c r="M78" s="69"/>
      <c r="N78" s="69">
        <v>2715</v>
      </c>
      <c r="O78" s="69">
        <v>305</v>
      </c>
      <c r="P78" s="69">
        <v>135</v>
      </c>
      <c r="Q78" s="69">
        <v>155</v>
      </c>
      <c r="R78" s="122" t="s">
        <v>2</v>
      </c>
      <c r="S78" s="122" t="s">
        <v>2</v>
      </c>
      <c r="T78" s="69">
        <v>160</v>
      </c>
      <c r="U78" s="69">
        <v>420</v>
      </c>
      <c r="V78" s="69">
        <v>3595</v>
      </c>
    </row>
    <row r="79" spans="1:22" x14ac:dyDescent="0.25">
      <c r="A79" s="8"/>
      <c r="B79" s="8"/>
      <c r="C79" s="69"/>
      <c r="D79" s="69"/>
      <c r="E79" s="69"/>
      <c r="F79" s="69"/>
      <c r="G79" s="69"/>
      <c r="H79" s="122"/>
      <c r="I79" s="122"/>
      <c r="J79" s="69"/>
      <c r="K79" s="69"/>
      <c r="L79" s="69"/>
      <c r="M79" s="69"/>
      <c r="N79" s="69"/>
      <c r="O79" s="69"/>
      <c r="P79" s="69"/>
      <c r="Q79" s="69"/>
      <c r="R79" s="122"/>
      <c r="S79" s="122"/>
      <c r="T79" s="69"/>
      <c r="U79" s="69"/>
      <c r="V79" s="69"/>
    </row>
    <row r="80" spans="1:22" x14ac:dyDescent="0.25">
      <c r="A80" s="49" t="s">
        <v>186</v>
      </c>
      <c r="B80" s="8" t="s">
        <v>109</v>
      </c>
      <c r="C80" s="69"/>
      <c r="D80" s="69">
        <v>75895</v>
      </c>
      <c r="E80" s="69">
        <v>27455</v>
      </c>
      <c r="F80" s="69">
        <v>4485</v>
      </c>
      <c r="G80" s="69">
        <v>20335</v>
      </c>
      <c r="H80" s="69">
        <v>2505</v>
      </c>
      <c r="I80" s="69">
        <v>130</v>
      </c>
      <c r="J80" s="69">
        <v>15590</v>
      </c>
      <c r="K80" s="69">
        <v>3225</v>
      </c>
      <c r="L80" s="69">
        <v>122170</v>
      </c>
      <c r="M80" s="69"/>
      <c r="N80" s="69">
        <v>82925</v>
      </c>
      <c r="O80" s="69">
        <v>28265</v>
      </c>
      <c r="P80" s="69">
        <v>4540</v>
      </c>
      <c r="Q80" s="69">
        <v>21015</v>
      </c>
      <c r="R80" s="69">
        <v>2595</v>
      </c>
      <c r="S80" s="69">
        <v>120</v>
      </c>
      <c r="T80" s="69">
        <v>16315</v>
      </c>
      <c r="U80" s="69">
        <v>3590</v>
      </c>
      <c r="V80" s="69">
        <v>131095</v>
      </c>
    </row>
    <row r="81" spans="1:22" x14ac:dyDescent="0.25">
      <c r="A81" s="8" t="s">
        <v>177</v>
      </c>
      <c r="B81" s="8" t="s">
        <v>109</v>
      </c>
      <c r="C81" s="69"/>
      <c r="D81" s="69">
        <v>3370</v>
      </c>
      <c r="E81" s="69">
        <v>4660</v>
      </c>
      <c r="F81" s="69">
        <v>190</v>
      </c>
      <c r="G81" s="69">
        <v>4225</v>
      </c>
      <c r="H81" s="122" t="s">
        <v>2</v>
      </c>
      <c r="I81" s="122" t="s">
        <v>2</v>
      </c>
      <c r="J81" s="69">
        <v>330</v>
      </c>
      <c r="K81" s="69">
        <v>5</v>
      </c>
      <c r="L81" s="69">
        <v>8370</v>
      </c>
      <c r="M81" s="69"/>
      <c r="N81" s="69">
        <v>3410</v>
      </c>
      <c r="O81" s="69">
        <v>4710</v>
      </c>
      <c r="P81" s="69">
        <v>190</v>
      </c>
      <c r="Q81" s="69">
        <v>4255</v>
      </c>
      <c r="R81" s="122" t="s">
        <v>2</v>
      </c>
      <c r="S81" s="122" t="s">
        <v>2</v>
      </c>
      <c r="T81" s="69">
        <v>335</v>
      </c>
      <c r="U81" s="69">
        <v>5</v>
      </c>
      <c r="V81" s="69">
        <v>8460</v>
      </c>
    </row>
    <row r="82" spans="1:22" x14ac:dyDescent="0.25">
      <c r="A82" s="8" t="s">
        <v>28</v>
      </c>
      <c r="B82" s="8" t="s">
        <v>109</v>
      </c>
      <c r="C82" s="69"/>
      <c r="D82" s="69">
        <v>10</v>
      </c>
      <c r="E82" s="69">
        <v>5</v>
      </c>
      <c r="F82" s="69" t="s">
        <v>2</v>
      </c>
      <c r="G82" s="69" t="s">
        <v>2</v>
      </c>
      <c r="H82" s="122" t="s">
        <v>2</v>
      </c>
      <c r="I82" s="122" t="s">
        <v>2</v>
      </c>
      <c r="J82" s="69">
        <v>10</v>
      </c>
      <c r="K82" s="69">
        <v>0</v>
      </c>
      <c r="L82" s="69">
        <v>25</v>
      </c>
      <c r="M82" s="69"/>
      <c r="N82" s="69">
        <v>10</v>
      </c>
      <c r="O82" s="69">
        <v>5</v>
      </c>
      <c r="P82" s="69" t="s">
        <v>2</v>
      </c>
      <c r="Q82" s="69" t="s">
        <v>2</v>
      </c>
      <c r="R82" s="122" t="s">
        <v>2</v>
      </c>
      <c r="S82" s="122" t="s">
        <v>2</v>
      </c>
      <c r="T82" s="69">
        <v>15</v>
      </c>
      <c r="U82" s="69">
        <v>0</v>
      </c>
      <c r="V82" s="69">
        <v>25</v>
      </c>
    </row>
    <row r="83" spans="1:22" x14ac:dyDescent="0.25">
      <c r="A83" s="8" t="s">
        <v>29</v>
      </c>
      <c r="B83" s="8" t="s">
        <v>109</v>
      </c>
      <c r="C83" s="69"/>
      <c r="D83" s="69">
        <v>2705</v>
      </c>
      <c r="E83" s="69">
        <v>1695</v>
      </c>
      <c r="F83" s="69">
        <v>185</v>
      </c>
      <c r="G83" s="69">
        <v>1245</v>
      </c>
      <c r="H83" s="122" t="s">
        <v>2</v>
      </c>
      <c r="I83" s="122" t="s">
        <v>2</v>
      </c>
      <c r="J83" s="69">
        <v>835</v>
      </c>
      <c r="K83" s="69">
        <v>20</v>
      </c>
      <c r="L83" s="69">
        <v>5255</v>
      </c>
      <c r="M83" s="69"/>
      <c r="N83" s="69">
        <v>2995</v>
      </c>
      <c r="O83" s="69">
        <v>1740</v>
      </c>
      <c r="P83" s="69">
        <v>190</v>
      </c>
      <c r="Q83" s="69">
        <v>1275</v>
      </c>
      <c r="R83" s="122" t="s">
        <v>2</v>
      </c>
      <c r="S83" s="122" t="s">
        <v>2</v>
      </c>
      <c r="T83" s="69">
        <v>885</v>
      </c>
      <c r="U83" s="69">
        <v>30</v>
      </c>
      <c r="V83" s="69">
        <v>5645</v>
      </c>
    </row>
    <row r="84" spans="1:22" x14ac:dyDescent="0.25">
      <c r="A84" s="8" t="s">
        <v>30</v>
      </c>
      <c r="B84" s="8" t="s">
        <v>109</v>
      </c>
      <c r="C84" s="69"/>
      <c r="D84" s="69">
        <v>50</v>
      </c>
      <c r="E84" s="69">
        <v>10</v>
      </c>
      <c r="F84" s="69" t="s">
        <v>2</v>
      </c>
      <c r="G84" s="69" t="s">
        <v>2</v>
      </c>
      <c r="H84" s="122" t="s">
        <v>2</v>
      </c>
      <c r="I84" s="122" t="s">
        <v>2</v>
      </c>
      <c r="J84" s="69">
        <v>65</v>
      </c>
      <c r="K84" s="69">
        <v>0</v>
      </c>
      <c r="L84" s="69">
        <v>130</v>
      </c>
      <c r="M84" s="69"/>
      <c r="N84" s="69">
        <v>85</v>
      </c>
      <c r="O84" s="69">
        <v>10</v>
      </c>
      <c r="P84" s="69" t="s">
        <v>2</v>
      </c>
      <c r="Q84" s="69" t="s">
        <v>2</v>
      </c>
      <c r="R84" s="122" t="s">
        <v>2</v>
      </c>
      <c r="S84" s="122" t="s">
        <v>2</v>
      </c>
      <c r="T84" s="69">
        <v>80</v>
      </c>
      <c r="U84" s="69">
        <v>0</v>
      </c>
      <c r="V84" s="69">
        <v>175</v>
      </c>
    </row>
    <row r="85" spans="1:22" x14ac:dyDescent="0.25">
      <c r="A85" s="8" t="s">
        <v>31</v>
      </c>
      <c r="B85" s="8" t="s">
        <v>109</v>
      </c>
      <c r="C85" s="69"/>
      <c r="D85" s="69">
        <v>60</v>
      </c>
      <c r="E85" s="69">
        <v>45</v>
      </c>
      <c r="F85" s="69" t="s">
        <v>2</v>
      </c>
      <c r="G85" s="69" t="s">
        <v>2</v>
      </c>
      <c r="H85" s="122" t="s">
        <v>2</v>
      </c>
      <c r="I85" s="122" t="s">
        <v>2</v>
      </c>
      <c r="J85" s="69">
        <v>45</v>
      </c>
      <c r="K85" s="69">
        <v>25</v>
      </c>
      <c r="L85" s="69">
        <v>175</v>
      </c>
      <c r="M85" s="69"/>
      <c r="N85" s="69">
        <v>80</v>
      </c>
      <c r="O85" s="69">
        <v>40</v>
      </c>
      <c r="P85" s="69" t="s">
        <v>2</v>
      </c>
      <c r="Q85" s="69" t="s">
        <v>2</v>
      </c>
      <c r="R85" s="122" t="s">
        <v>2</v>
      </c>
      <c r="S85" s="122" t="s">
        <v>2</v>
      </c>
      <c r="T85" s="69">
        <v>45</v>
      </c>
      <c r="U85" s="69">
        <v>25</v>
      </c>
      <c r="V85" s="69">
        <v>190</v>
      </c>
    </row>
    <row r="86" spans="1:22" x14ac:dyDescent="0.25">
      <c r="A86" s="8" t="s">
        <v>32</v>
      </c>
      <c r="B86" s="8" t="s">
        <v>109</v>
      </c>
      <c r="C86" s="69"/>
      <c r="D86" s="69">
        <v>7685</v>
      </c>
      <c r="E86" s="69">
        <v>2030</v>
      </c>
      <c r="F86" s="69">
        <v>455</v>
      </c>
      <c r="G86" s="69">
        <v>1365</v>
      </c>
      <c r="H86" s="122" t="s">
        <v>2</v>
      </c>
      <c r="I86" s="122" t="s">
        <v>2</v>
      </c>
      <c r="J86" s="69">
        <v>720</v>
      </c>
      <c r="K86" s="69">
        <v>15</v>
      </c>
      <c r="L86" s="69">
        <v>10445</v>
      </c>
      <c r="M86" s="69"/>
      <c r="N86" s="69">
        <v>8405</v>
      </c>
      <c r="O86" s="69">
        <v>2130</v>
      </c>
      <c r="P86" s="69">
        <v>465</v>
      </c>
      <c r="Q86" s="69">
        <v>1460</v>
      </c>
      <c r="R86" s="122" t="s">
        <v>2</v>
      </c>
      <c r="S86" s="122" t="s">
        <v>2</v>
      </c>
      <c r="T86" s="69">
        <v>780</v>
      </c>
      <c r="U86" s="69">
        <v>15</v>
      </c>
      <c r="V86" s="69">
        <v>11335</v>
      </c>
    </row>
    <row r="87" spans="1:22" x14ac:dyDescent="0.25">
      <c r="A87" s="8" t="s">
        <v>33</v>
      </c>
      <c r="B87" s="8" t="s">
        <v>109</v>
      </c>
      <c r="C87" s="69"/>
      <c r="D87" s="69">
        <v>10195</v>
      </c>
      <c r="E87" s="69">
        <v>6575</v>
      </c>
      <c r="F87" s="69">
        <v>1260</v>
      </c>
      <c r="G87" s="69">
        <v>4580</v>
      </c>
      <c r="H87" s="122" t="s">
        <v>2</v>
      </c>
      <c r="I87" s="122" t="s">
        <v>2</v>
      </c>
      <c r="J87" s="69">
        <v>3550</v>
      </c>
      <c r="K87" s="69">
        <v>25</v>
      </c>
      <c r="L87" s="69">
        <v>20345</v>
      </c>
      <c r="M87" s="69"/>
      <c r="N87" s="69">
        <v>11370</v>
      </c>
      <c r="O87" s="69">
        <v>6665</v>
      </c>
      <c r="P87" s="69">
        <v>1255</v>
      </c>
      <c r="Q87" s="69">
        <v>4680</v>
      </c>
      <c r="R87" s="122" t="s">
        <v>2</v>
      </c>
      <c r="S87" s="122" t="s">
        <v>2</v>
      </c>
      <c r="T87" s="69">
        <v>3790</v>
      </c>
      <c r="U87" s="69">
        <v>30</v>
      </c>
      <c r="V87" s="69">
        <v>21855</v>
      </c>
    </row>
    <row r="88" spans="1:22" x14ac:dyDescent="0.25">
      <c r="A88" s="8" t="s">
        <v>34</v>
      </c>
      <c r="B88" s="8" t="s">
        <v>109</v>
      </c>
      <c r="C88" s="69"/>
      <c r="D88" s="69">
        <v>1035</v>
      </c>
      <c r="E88" s="69">
        <v>740</v>
      </c>
      <c r="F88" s="69">
        <v>120</v>
      </c>
      <c r="G88" s="69">
        <v>545</v>
      </c>
      <c r="H88" s="122" t="s">
        <v>2</v>
      </c>
      <c r="I88" s="122" t="s">
        <v>2</v>
      </c>
      <c r="J88" s="69">
        <v>285</v>
      </c>
      <c r="K88" s="69">
        <v>15</v>
      </c>
      <c r="L88" s="69">
        <v>2080</v>
      </c>
      <c r="M88" s="69"/>
      <c r="N88" s="69">
        <v>1205</v>
      </c>
      <c r="O88" s="69">
        <v>760</v>
      </c>
      <c r="P88" s="69">
        <v>120</v>
      </c>
      <c r="Q88" s="69">
        <v>560</v>
      </c>
      <c r="R88" s="122" t="s">
        <v>2</v>
      </c>
      <c r="S88" s="122" t="s">
        <v>2</v>
      </c>
      <c r="T88" s="69">
        <v>295</v>
      </c>
      <c r="U88" s="69">
        <v>15</v>
      </c>
      <c r="V88" s="69">
        <v>2270</v>
      </c>
    </row>
    <row r="89" spans="1:22" x14ac:dyDescent="0.25">
      <c r="A89" s="8" t="s">
        <v>35</v>
      </c>
      <c r="B89" s="8" t="s">
        <v>109</v>
      </c>
      <c r="C89" s="69"/>
      <c r="D89" s="69">
        <v>1345</v>
      </c>
      <c r="E89" s="69">
        <v>1930</v>
      </c>
      <c r="F89" s="69">
        <v>485</v>
      </c>
      <c r="G89" s="69">
        <v>1310</v>
      </c>
      <c r="H89" s="122" t="s">
        <v>2</v>
      </c>
      <c r="I89" s="122" t="s">
        <v>2</v>
      </c>
      <c r="J89" s="69">
        <v>635</v>
      </c>
      <c r="K89" s="69">
        <v>125</v>
      </c>
      <c r="L89" s="69">
        <v>4030</v>
      </c>
      <c r="M89" s="69"/>
      <c r="N89" s="69">
        <v>1420</v>
      </c>
      <c r="O89" s="69">
        <v>1980</v>
      </c>
      <c r="P89" s="69">
        <v>505</v>
      </c>
      <c r="Q89" s="69">
        <v>1340</v>
      </c>
      <c r="R89" s="122" t="s">
        <v>2</v>
      </c>
      <c r="S89" s="122" t="s">
        <v>2</v>
      </c>
      <c r="T89" s="69">
        <v>700</v>
      </c>
      <c r="U89" s="69">
        <v>120</v>
      </c>
      <c r="V89" s="69">
        <v>4225</v>
      </c>
    </row>
    <row r="90" spans="1:22" x14ac:dyDescent="0.25">
      <c r="A90" s="8" t="s">
        <v>36</v>
      </c>
      <c r="B90" s="8" t="s">
        <v>109</v>
      </c>
      <c r="C90" s="69"/>
      <c r="D90" s="69">
        <v>3680</v>
      </c>
      <c r="E90" s="69">
        <v>565</v>
      </c>
      <c r="F90" s="69">
        <v>95</v>
      </c>
      <c r="G90" s="69">
        <v>385</v>
      </c>
      <c r="H90" s="122" t="s">
        <v>2</v>
      </c>
      <c r="I90" s="122" t="s">
        <v>2</v>
      </c>
      <c r="J90" s="69">
        <v>785</v>
      </c>
      <c r="K90" s="69">
        <v>35</v>
      </c>
      <c r="L90" s="69">
        <v>5070</v>
      </c>
      <c r="M90" s="69"/>
      <c r="N90" s="69">
        <v>4110</v>
      </c>
      <c r="O90" s="69">
        <v>610</v>
      </c>
      <c r="P90" s="69">
        <v>90</v>
      </c>
      <c r="Q90" s="69">
        <v>420</v>
      </c>
      <c r="R90" s="122" t="s">
        <v>2</v>
      </c>
      <c r="S90" s="122" t="s">
        <v>2</v>
      </c>
      <c r="T90" s="69">
        <v>810</v>
      </c>
      <c r="U90" s="69">
        <v>45</v>
      </c>
      <c r="V90" s="69">
        <v>5575</v>
      </c>
    </row>
    <row r="91" spans="1:22" x14ac:dyDescent="0.25">
      <c r="A91" s="8" t="s">
        <v>178</v>
      </c>
      <c r="B91" s="8" t="s">
        <v>109</v>
      </c>
      <c r="C91" s="69"/>
      <c r="D91" s="69">
        <v>5110</v>
      </c>
      <c r="E91" s="69">
        <v>2490</v>
      </c>
      <c r="F91" s="69">
        <v>170</v>
      </c>
      <c r="G91" s="69">
        <v>2120</v>
      </c>
      <c r="H91" s="122" t="s">
        <v>2</v>
      </c>
      <c r="I91" s="122" t="s">
        <v>2</v>
      </c>
      <c r="J91" s="69">
        <v>860</v>
      </c>
      <c r="K91" s="69">
        <v>35</v>
      </c>
      <c r="L91" s="69">
        <v>8500</v>
      </c>
      <c r="M91" s="69"/>
      <c r="N91" s="69">
        <v>5740</v>
      </c>
      <c r="O91" s="69">
        <v>2620</v>
      </c>
      <c r="P91" s="69">
        <v>190</v>
      </c>
      <c r="Q91" s="69">
        <v>2225</v>
      </c>
      <c r="R91" s="122" t="s">
        <v>2</v>
      </c>
      <c r="S91" s="122" t="s">
        <v>2</v>
      </c>
      <c r="T91" s="69">
        <v>830</v>
      </c>
      <c r="U91" s="69">
        <v>35</v>
      </c>
      <c r="V91" s="69">
        <v>9225</v>
      </c>
    </row>
    <row r="92" spans="1:22" x14ac:dyDescent="0.25">
      <c r="A92" s="8" t="s">
        <v>37</v>
      </c>
      <c r="B92" s="8" t="s">
        <v>109</v>
      </c>
      <c r="C92" s="69"/>
      <c r="D92" s="69">
        <v>830</v>
      </c>
      <c r="E92" s="69">
        <v>395</v>
      </c>
      <c r="F92" s="69">
        <v>35</v>
      </c>
      <c r="G92" s="69">
        <v>325</v>
      </c>
      <c r="H92" s="122" t="s">
        <v>2</v>
      </c>
      <c r="I92" s="122" t="s">
        <v>2</v>
      </c>
      <c r="J92" s="69">
        <v>380</v>
      </c>
      <c r="K92" s="69">
        <v>90</v>
      </c>
      <c r="L92" s="69">
        <v>1695</v>
      </c>
      <c r="M92" s="69"/>
      <c r="N92" s="69">
        <v>910</v>
      </c>
      <c r="O92" s="69">
        <v>425</v>
      </c>
      <c r="P92" s="69">
        <v>40</v>
      </c>
      <c r="Q92" s="69">
        <v>340</v>
      </c>
      <c r="R92" s="122" t="s">
        <v>2</v>
      </c>
      <c r="S92" s="122" t="s">
        <v>2</v>
      </c>
      <c r="T92" s="69">
        <v>435</v>
      </c>
      <c r="U92" s="69">
        <v>90</v>
      </c>
      <c r="V92" s="69">
        <v>1860</v>
      </c>
    </row>
    <row r="93" spans="1:22" x14ac:dyDescent="0.25">
      <c r="A93" s="8" t="s">
        <v>38</v>
      </c>
      <c r="B93" s="8" t="s">
        <v>109</v>
      </c>
      <c r="C93" s="69"/>
      <c r="D93" s="69">
        <v>14895</v>
      </c>
      <c r="E93" s="69">
        <v>2110</v>
      </c>
      <c r="F93" s="69">
        <v>350</v>
      </c>
      <c r="G93" s="69">
        <v>1555</v>
      </c>
      <c r="H93" s="122" t="s">
        <v>2</v>
      </c>
      <c r="I93" s="122" t="s">
        <v>2</v>
      </c>
      <c r="J93" s="69">
        <v>1730</v>
      </c>
      <c r="K93" s="69">
        <v>100</v>
      </c>
      <c r="L93" s="69">
        <v>18835</v>
      </c>
      <c r="M93" s="69"/>
      <c r="N93" s="69">
        <v>16120</v>
      </c>
      <c r="O93" s="69">
        <v>2255</v>
      </c>
      <c r="P93" s="69">
        <v>370</v>
      </c>
      <c r="Q93" s="69">
        <v>1660</v>
      </c>
      <c r="R93" s="122" t="s">
        <v>2</v>
      </c>
      <c r="S93" s="122" t="s">
        <v>2</v>
      </c>
      <c r="T93" s="69">
        <v>1825</v>
      </c>
      <c r="U93" s="69">
        <v>120</v>
      </c>
      <c r="V93" s="69">
        <v>20320</v>
      </c>
    </row>
    <row r="94" spans="1:22" x14ac:dyDescent="0.25">
      <c r="A94" s="8" t="s">
        <v>39</v>
      </c>
      <c r="B94" s="8" t="s">
        <v>109</v>
      </c>
      <c r="C94" s="69"/>
      <c r="D94" s="69">
        <v>2885</v>
      </c>
      <c r="E94" s="69">
        <v>1060</v>
      </c>
      <c r="F94" s="69">
        <v>225</v>
      </c>
      <c r="G94" s="69">
        <v>700</v>
      </c>
      <c r="H94" s="122" t="s">
        <v>2</v>
      </c>
      <c r="I94" s="122" t="s">
        <v>2</v>
      </c>
      <c r="J94" s="69">
        <v>615</v>
      </c>
      <c r="K94" s="69">
        <v>65</v>
      </c>
      <c r="L94" s="69">
        <v>4620</v>
      </c>
      <c r="M94" s="69"/>
      <c r="N94" s="69">
        <v>3220</v>
      </c>
      <c r="O94" s="69">
        <v>1120</v>
      </c>
      <c r="P94" s="69">
        <v>230</v>
      </c>
      <c r="Q94" s="69">
        <v>765</v>
      </c>
      <c r="R94" s="122" t="s">
        <v>2</v>
      </c>
      <c r="S94" s="122" t="s">
        <v>2</v>
      </c>
      <c r="T94" s="69">
        <v>620</v>
      </c>
      <c r="U94" s="69">
        <v>75</v>
      </c>
      <c r="V94" s="69">
        <v>5040</v>
      </c>
    </row>
    <row r="95" spans="1:22" x14ac:dyDescent="0.25">
      <c r="A95" s="8" t="s">
        <v>182</v>
      </c>
      <c r="B95" s="8" t="s">
        <v>109</v>
      </c>
      <c r="C95" s="69"/>
      <c r="D95" s="69">
        <v>4360</v>
      </c>
      <c r="E95" s="69">
        <v>415</v>
      </c>
      <c r="F95" s="69">
        <v>85</v>
      </c>
      <c r="G95" s="69">
        <v>290</v>
      </c>
      <c r="H95" s="122" t="s">
        <v>2</v>
      </c>
      <c r="I95" s="122" t="s">
        <v>2</v>
      </c>
      <c r="J95" s="69">
        <v>420</v>
      </c>
      <c r="K95" s="69">
        <v>590</v>
      </c>
      <c r="L95" s="69">
        <v>5785</v>
      </c>
      <c r="M95" s="69"/>
      <c r="N95" s="69">
        <v>4465</v>
      </c>
      <c r="O95" s="69">
        <v>420</v>
      </c>
      <c r="P95" s="69">
        <v>85</v>
      </c>
      <c r="Q95" s="69">
        <v>290</v>
      </c>
      <c r="R95" s="122" t="s">
        <v>2</v>
      </c>
      <c r="S95" s="122" t="s">
        <v>2</v>
      </c>
      <c r="T95" s="69">
        <v>440</v>
      </c>
      <c r="U95" s="69">
        <v>730</v>
      </c>
      <c r="V95" s="69">
        <v>6055</v>
      </c>
    </row>
    <row r="96" spans="1:22" x14ac:dyDescent="0.25">
      <c r="A96" s="8" t="s">
        <v>183</v>
      </c>
      <c r="B96" s="8" t="s">
        <v>109</v>
      </c>
      <c r="C96" s="69"/>
      <c r="D96" s="69">
        <v>5130</v>
      </c>
      <c r="E96" s="69">
        <v>785</v>
      </c>
      <c r="F96" s="69">
        <v>400</v>
      </c>
      <c r="G96" s="69">
        <v>370</v>
      </c>
      <c r="H96" s="122" t="s">
        <v>2</v>
      </c>
      <c r="I96" s="122" t="s">
        <v>2</v>
      </c>
      <c r="J96" s="69">
        <v>340</v>
      </c>
      <c r="K96" s="69">
        <v>780</v>
      </c>
      <c r="L96" s="69">
        <v>7035</v>
      </c>
      <c r="M96" s="69"/>
      <c r="N96" s="69">
        <v>5520</v>
      </c>
      <c r="O96" s="69">
        <v>780</v>
      </c>
      <c r="P96" s="69">
        <v>385</v>
      </c>
      <c r="Q96" s="69">
        <v>370</v>
      </c>
      <c r="R96" s="122" t="s">
        <v>2</v>
      </c>
      <c r="S96" s="122" t="s">
        <v>2</v>
      </c>
      <c r="T96" s="69">
        <v>360</v>
      </c>
      <c r="U96" s="69">
        <v>905</v>
      </c>
      <c r="V96" s="69">
        <v>7565</v>
      </c>
    </row>
    <row r="97" spans="1:22" x14ac:dyDescent="0.25">
      <c r="A97" s="8"/>
      <c r="B97" s="8"/>
      <c r="C97" s="69"/>
      <c r="D97" s="69"/>
      <c r="E97" s="69"/>
      <c r="F97" s="69"/>
      <c r="G97" s="69"/>
      <c r="H97" s="122"/>
      <c r="I97" s="122"/>
      <c r="J97" s="69"/>
      <c r="K97" s="69"/>
      <c r="L97" s="69"/>
      <c r="M97" s="69"/>
      <c r="N97" s="69"/>
      <c r="O97" s="69"/>
      <c r="P97" s="69"/>
      <c r="Q97" s="69"/>
      <c r="R97" s="122"/>
      <c r="S97" s="122"/>
      <c r="T97" s="69"/>
      <c r="U97" s="69"/>
      <c r="V97" s="69"/>
    </row>
    <row r="98" spans="1:22" x14ac:dyDescent="0.25">
      <c r="A98" s="49" t="s">
        <v>186</v>
      </c>
      <c r="B98" s="8" t="s">
        <v>110</v>
      </c>
      <c r="C98" s="69"/>
      <c r="D98" s="69">
        <v>34305</v>
      </c>
      <c r="E98" s="69">
        <v>8570</v>
      </c>
      <c r="F98" s="69">
        <v>1440</v>
      </c>
      <c r="G98" s="69">
        <v>6140</v>
      </c>
      <c r="H98" s="69">
        <v>945</v>
      </c>
      <c r="I98" s="69">
        <v>50</v>
      </c>
      <c r="J98" s="69">
        <v>5465</v>
      </c>
      <c r="K98" s="69">
        <v>900</v>
      </c>
      <c r="L98" s="69">
        <v>49240</v>
      </c>
      <c r="M98" s="69"/>
      <c r="N98" s="69">
        <v>38330</v>
      </c>
      <c r="O98" s="69">
        <v>8825</v>
      </c>
      <c r="P98" s="69">
        <v>1470</v>
      </c>
      <c r="Q98" s="69">
        <v>6330</v>
      </c>
      <c r="R98" s="69">
        <v>980</v>
      </c>
      <c r="S98" s="69">
        <v>45</v>
      </c>
      <c r="T98" s="69">
        <v>5780</v>
      </c>
      <c r="U98" s="69">
        <v>980</v>
      </c>
      <c r="V98" s="69">
        <v>53915</v>
      </c>
    </row>
    <row r="99" spans="1:22" x14ac:dyDescent="0.25">
      <c r="A99" s="8" t="s">
        <v>177</v>
      </c>
      <c r="B99" s="8" t="s">
        <v>110</v>
      </c>
      <c r="C99" s="69"/>
      <c r="D99" s="69">
        <v>1110</v>
      </c>
      <c r="E99" s="69">
        <v>1305</v>
      </c>
      <c r="F99" s="69">
        <v>95</v>
      </c>
      <c r="G99" s="69">
        <v>1075</v>
      </c>
      <c r="H99" s="122" t="s">
        <v>2</v>
      </c>
      <c r="I99" s="122" t="s">
        <v>2</v>
      </c>
      <c r="J99" s="69">
        <v>150</v>
      </c>
      <c r="K99" s="69">
        <v>15</v>
      </c>
      <c r="L99" s="69">
        <v>2580</v>
      </c>
      <c r="M99" s="69"/>
      <c r="N99" s="69">
        <v>1160</v>
      </c>
      <c r="O99" s="69">
        <v>1305</v>
      </c>
      <c r="P99" s="69">
        <v>95</v>
      </c>
      <c r="Q99" s="69">
        <v>1065</v>
      </c>
      <c r="R99" s="122" t="s">
        <v>2</v>
      </c>
      <c r="S99" s="122" t="s">
        <v>2</v>
      </c>
      <c r="T99" s="69">
        <v>150</v>
      </c>
      <c r="U99" s="69">
        <v>15</v>
      </c>
      <c r="V99" s="69">
        <v>2630</v>
      </c>
    </row>
    <row r="100" spans="1:22" x14ac:dyDescent="0.25">
      <c r="A100" s="8" t="s">
        <v>28</v>
      </c>
      <c r="B100" s="8" t="s">
        <v>110</v>
      </c>
      <c r="C100" s="69"/>
      <c r="D100" s="69">
        <v>5</v>
      </c>
      <c r="E100" s="69">
        <v>0</v>
      </c>
      <c r="F100" s="69" t="s">
        <v>2</v>
      </c>
      <c r="G100" s="69" t="s">
        <v>2</v>
      </c>
      <c r="H100" s="122" t="s">
        <v>2</v>
      </c>
      <c r="I100" s="122" t="s">
        <v>2</v>
      </c>
      <c r="J100" s="69">
        <v>0</v>
      </c>
      <c r="K100" s="69">
        <v>0</v>
      </c>
      <c r="L100" s="69">
        <v>5</v>
      </c>
      <c r="M100" s="69"/>
      <c r="N100" s="69">
        <v>5</v>
      </c>
      <c r="O100" s="69">
        <v>0</v>
      </c>
      <c r="P100" s="69" t="s">
        <v>2</v>
      </c>
      <c r="Q100" s="69" t="s">
        <v>2</v>
      </c>
      <c r="R100" s="122" t="s">
        <v>2</v>
      </c>
      <c r="S100" s="122" t="s">
        <v>2</v>
      </c>
      <c r="T100" s="69">
        <v>0</v>
      </c>
      <c r="U100" s="69">
        <v>0</v>
      </c>
      <c r="V100" s="69">
        <v>5</v>
      </c>
    </row>
    <row r="101" spans="1:22" x14ac:dyDescent="0.25">
      <c r="A101" s="8" t="s">
        <v>29</v>
      </c>
      <c r="B101" s="8" t="s">
        <v>110</v>
      </c>
      <c r="C101" s="69"/>
      <c r="D101" s="69">
        <v>1060</v>
      </c>
      <c r="E101" s="69">
        <v>470</v>
      </c>
      <c r="F101" s="69">
        <v>70</v>
      </c>
      <c r="G101" s="69">
        <v>325</v>
      </c>
      <c r="H101" s="122" t="s">
        <v>2</v>
      </c>
      <c r="I101" s="122" t="s">
        <v>2</v>
      </c>
      <c r="J101" s="69">
        <v>250</v>
      </c>
      <c r="K101" s="69">
        <v>5</v>
      </c>
      <c r="L101" s="69">
        <v>1785</v>
      </c>
      <c r="M101" s="69"/>
      <c r="N101" s="69">
        <v>1185</v>
      </c>
      <c r="O101" s="69">
        <v>480</v>
      </c>
      <c r="P101" s="69">
        <v>70</v>
      </c>
      <c r="Q101" s="69">
        <v>335</v>
      </c>
      <c r="R101" s="122" t="s">
        <v>2</v>
      </c>
      <c r="S101" s="122" t="s">
        <v>2</v>
      </c>
      <c r="T101" s="69">
        <v>265</v>
      </c>
      <c r="U101" s="69">
        <v>5</v>
      </c>
      <c r="V101" s="69">
        <v>1930</v>
      </c>
    </row>
    <row r="102" spans="1:22" x14ac:dyDescent="0.25">
      <c r="A102" s="8" t="s">
        <v>30</v>
      </c>
      <c r="B102" s="8" t="s">
        <v>110</v>
      </c>
      <c r="C102" s="69"/>
      <c r="D102" s="69">
        <v>95</v>
      </c>
      <c r="E102" s="69">
        <v>40</v>
      </c>
      <c r="F102" s="69" t="s">
        <v>2</v>
      </c>
      <c r="G102" s="69" t="s">
        <v>2</v>
      </c>
      <c r="H102" s="122" t="s">
        <v>2</v>
      </c>
      <c r="I102" s="122" t="s">
        <v>2</v>
      </c>
      <c r="J102" s="69">
        <v>55</v>
      </c>
      <c r="K102" s="69">
        <v>0</v>
      </c>
      <c r="L102" s="69">
        <v>185</v>
      </c>
      <c r="M102" s="69"/>
      <c r="N102" s="69">
        <v>100</v>
      </c>
      <c r="O102" s="69">
        <v>40</v>
      </c>
      <c r="P102" s="69" t="s">
        <v>2</v>
      </c>
      <c r="Q102" s="69" t="s">
        <v>2</v>
      </c>
      <c r="R102" s="122" t="s">
        <v>2</v>
      </c>
      <c r="S102" s="122" t="s">
        <v>2</v>
      </c>
      <c r="T102" s="69">
        <v>60</v>
      </c>
      <c r="U102" s="69">
        <v>0</v>
      </c>
      <c r="V102" s="69">
        <v>205</v>
      </c>
    </row>
    <row r="103" spans="1:22" x14ac:dyDescent="0.25">
      <c r="A103" s="8" t="s">
        <v>31</v>
      </c>
      <c r="B103" s="8" t="s">
        <v>110</v>
      </c>
      <c r="C103" s="69"/>
      <c r="D103" s="69">
        <v>25</v>
      </c>
      <c r="E103" s="69">
        <v>10</v>
      </c>
      <c r="F103" s="69" t="s">
        <v>2</v>
      </c>
      <c r="G103" s="69" t="s">
        <v>2</v>
      </c>
      <c r="H103" s="122" t="s">
        <v>2</v>
      </c>
      <c r="I103" s="122" t="s">
        <v>2</v>
      </c>
      <c r="J103" s="69">
        <v>10</v>
      </c>
      <c r="K103" s="69">
        <v>5</v>
      </c>
      <c r="L103" s="69">
        <v>55</v>
      </c>
      <c r="M103" s="69"/>
      <c r="N103" s="69">
        <v>25</v>
      </c>
      <c r="O103" s="69">
        <v>15</v>
      </c>
      <c r="P103" s="69" t="s">
        <v>2</v>
      </c>
      <c r="Q103" s="69" t="s">
        <v>2</v>
      </c>
      <c r="R103" s="122" t="s">
        <v>2</v>
      </c>
      <c r="S103" s="122" t="s">
        <v>2</v>
      </c>
      <c r="T103" s="69">
        <v>10</v>
      </c>
      <c r="U103" s="69">
        <v>5</v>
      </c>
      <c r="V103" s="69">
        <v>55</v>
      </c>
    </row>
    <row r="104" spans="1:22" x14ac:dyDescent="0.25">
      <c r="A104" s="8" t="s">
        <v>32</v>
      </c>
      <c r="B104" s="8" t="s">
        <v>110</v>
      </c>
      <c r="C104" s="69"/>
      <c r="D104" s="69">
        <v>4185</v>
      </c>
      <c r="E104" s="69">
        <v>540</v>
      </c>
      <c r="F104" s="69">
        <v>125</v>
      </c>
      <c r="G104" s="69">
        <v>375</v>
      </c>
      <c r="H104" s="122" t="s">
        <v>2</v>
      </c>
      <c r="I104" s="122" t="s">
        <v>2</v>
      </c>
      <c r="J104" s="69">
        <v>200</v>
      </c>
      <c r="K104" s="69">
        <v>5</v>
      </c>
      <c r="L104" s="69">
        <v>4930</v>
      </c>
      <c r="M104" s="69"/>
      <c r="N104" s="69">
        <v>4750</v>
      </c>
      <c r="O104" s="69">
        <v>580</v>
      </c>
      <c r="P104" s="69">
        <v>135</v>
      </c>
      <c r="Q104" s="69">
        <v>395</v>
      </c>
      <c r="R104" s="122" t="s">
        <v>2</v>
      </c>
      <c r="S104" s="122" t="s">
        <v>2</v>
      </c>
      <c r="T104" s="69">
        <v>230</v>
      </c>
      <c r="U104" s="69">
        <v>5</v>
      </c>
      <c r="V104" s="69">
        <v>5565</v>
      </c>
    </row>
    <row r="105" spans="1:22" x14ac:dyDescent="0.25">
      <c r="A105" s="8" t="s">
        <v>33</v>
      </c>
      <c r="B105" s="8" t="s">
        <v>110</v>
      </c>
      <c r="C105" s="69"/>
      <c r="D105" s="69">
        <v>4070</v>
      </c>
      <c r="E105" s="69">
        <v>1930</v>
      </c>
      <c r="F105" s="69">
        <v>305</v>
      </c>
      <c r="G105" s="69">
        <v>1310</v>
      </c>
      <c r="H105" s="122" t="s">
        <v>2</v>
      </c>
      <c r="I105" s="122" t="s">
        <v>2</v>
      </c>
      <c r="J105" s="69">
        <v>1445</v>
      </c>
      <c r="K105" s="69">
        <v>10</v>
      </c>
      <c r="L105" s="69">
        <v>7455</v>
      </c>
      <c r="M105" s="69"/>
      <c r="N105" s="69">
        <v>4670</v>
      </c>
      <c r="O105" s="69">
        <v>1990</v>
      </c>
      <c r="P105" s="69">
        <v>305</v>
      </c>
      <c r="Q105" s="69">
        <v>1365</v>
      </c>
      <c r="R105" s="122" t="s">
        <v>2</v>
      </c>
      <c r="S105" s="122" t="s">
        <v>2</v>
      </c>
      <c r="T105" s="69">
        <v>1555</v>
      </c>
      <c r="U105" s="69">
        <v>10</v>
      </c>
      <c r="V105" s="69">
        <v>8230</v>
      </c>
    </row>
    <row r="106" spans="1:22" x14ac:dyDescent="0.25">
      <c r="A106" s="8" t="s">
        <v>34</v>
      </c>
      <c r="B106" s="8" t="s">
        <v>110</v>
      </c>
      <c r="C106" s="69"/>
      <c r="D106" s="69">
        <v>1140</v>
      </c>
      <c r="E106" s="69">
        <v>320</v>
      </c>
      <c r="F106" s="69">
        <v>50</v>
      </c>
      <c r="G106" s="69">
        <v>240</v>
      </c>
      <c r="H106" s="122" t="s">
        <v>2</v>
      </c>
      <c r="I106" s="122" t="s">
        <v>2</v>
      </c>
      <c r="J106" s="69">
        <v>135</v>
      </c>
      <c r="K106" s="69">
        <v>5</v>
      </c>
      <c r="L106" s="69">
        <v>1605</v>
      </c>
      <c r="M106" s="69"/>
      <c r="N106" s="69">
        <v>1295</v>
      </c>
      <c r="O106" s="69">
        <v>335</v>
      </c>
      <c r="P106" s="69">
        <v>60</v>
      </c>
      <c r="Q106" s="69">
        <v>245</v>
      </c>
      <c r="R106" s="122" t="s">
        <v>2</v>
      </c>
      <c r="S106" s="122" t="s">
        <v>2</v>
      </c>
      <c r="T106" s="69">
        <v>145</v>
      </c>
      <c r="U106" s="69">
        <v>5</v>
      </c>
      <c r="V106" s="69">
        <v>1775</v>
      </c>
    </row>
    <row r="107" spans="1:22" x14ac:dyDescent="0.25">
      <c r="A107" s="8" t="s">
        <v>35</v>
      </c>
      <c r="B107" s="8" t="s">
        <v>110</v>
      </c>
      <c r="C107" s="69"/>
      <c r="D107" s="69">
        <v>650</v>
      </c>
      <c r="E107" s="69">
        <v>520</v>
      </c>
      <c r="F107" s="69">
        <v>100</v>
      </c>
      <c r="G107" s="69">
        <v>390</v>
      </c>
      <c r="H107" s="122" t="s">
        <v>2</v>
      </c>
      <c r="I107" s="122" t="s">
        <v>2</v>
      </c>
      <c r="J107" s="69">
        <v>220</v>
      </c>
      <c r="K107" s="69">
        <v>20</v>
      </c>
      <c r="L107" s="69">
        <v>1410</v>
      </c>
      <c r="M107" s="69"/>
      <c r="N107" s="69">
        <v>730</v>
      </c>
      <c r="O107" s="69">
        <v>535</v>
      </c>
      <c r="P107" s="69">
        <v>120</v>
      </c>
      <c r="Q107" s="69">
        <v>390</v>
      </c>
      <c r="R107" s="122" t="s">
        <v>2</v>
      </c>
      <c r="S107" s="122" t="s">
        <v>2</v>
      </c>
      <c r="T107" s="69">
        <v>245</v>
      </c>
      <c r="U107" s="69">
        <v>15</v>
      </c>
      <c r="V107" s="69">
        <v>1525</v>
      </c>
    </row>
    <row r="108" spans="1:22" x14ac:dyDescent="0.25">
      <c r="A108" s="8" t="s">
        <v>36</v>
      </c>
      <c r="B108" s="8" t="s">
        <v>110</v>
      </c>
      <c r="C108" s="69"/>
      <c r="D108" s="69">
        <v>2260</v>
      </c>
      <c r="E108" s="69">
        <v>275</v>
      </c>
      <c r="F108" s="69">
        <v>45</v>
      </c>
      <c r="G108" s="69">
        <v>200</v>
      </c>
      <c r="H108" s="122" t="s">
        <v>2</v>
      </c>
      <c r="I108" s="122" t="s">
        <v>2</v>
      </c>
      <c r="J108" s="69">
        <v>310</v>
      </c>
      <c r="K108" s="69">
        <v>10</v>
      </c>
      <c r="L108" s="69">
        <v>2860</v>
      </c>
      <c r="M108" s="69"/>
      <c r="N108" s="69">
        <v>2550</v>
      </c>
      <c r="O108" s="69">
        <v>285</v>
      </c>
      <c r="P108" s="69">
        <v>45</v>
      </c>
      <c r="Q108" s="69">
        <v>190</v>
      </c>
      <c r="R108" s="122" t="s">
        <v>2</v>
      </c>
      <c r="S108" s="122" t="s">
        <v>2</v>
      </c>
      <c r="T108" s="69">
        <v>325</v>
      </c>
      <c r="U108" s="69">
        <v>15</v>
      </c>
      <c r="V108" s="69">
        <v>3170</v>
      </c>
    </row>
    <row r="109" spans="1:22" x14ac:dyDescent="0.25">
      <c r="A109" s="8" t="s">
        <v>178</v>
      </c>
      <c r="B109" s="8" t="s">
        <v>110</v>
      </c>
      <c r="C109" s="69"/>
      <c r="D109" s="69">
        <v>1695</v>
      </c>
      <c r="E109" s="69">
        <v>670</v>
      </c>
      <c r="F109" s="69">
        <v>60</v>
      </c>
      <c r="G109" s="69">
        <v>545</v>
      </c>
      <c r="H109" s="122" t="s">
        <v>2</v>
      </c>
      <c r="I109" s="122" t="s">
        <v>2</v>
      </c>
      <c r="J109" s="69">
        <v>255</v>
      </c>
      <c r="K109" s="69">
        <v>15</v>
      </c>
      <c r="L109" s="69">
        <v>2640</v>
      </c>
      <c r="M109" s="69"/>
      <c r="N109" s="69">
        <v>1935</v>
      </c>
      <c r="O109" s="69">
        <v>695</v>
      </c>
      <c r="P109" s="69">
        <v>65</v>
      </c>
      <c r="Q109" s="69">
        <v>575</v>
      </c>
      <c r="R109" s="122" t="s">
        <v>2</v>
      </c>
      <c r="S109" s="122" t="s">
        <v>2</v>
      </c>
      <c r="T109" s="69">
        <v>240</v>
      </c>
      <c r="U109" s="69">
        <v>15</v>
      </c>
      <c r="V109" s="69">
        <v>2885</v>
      </c>
    </row>
    <row r="110" spans="1:22" x14ac:dyDescent="0.25">
      <c r="A110" s="8" t="s">
        <v>37</v>
      </c>
      <c r="B110" s="8" t="s">
        <v>110</v>
      </c>
      <c r="C110" s="69"/>
      <c r="D110" s="69">
        <v>330</v>
      </c>
      <c r="E110" s="69">
        <v>115</v>
      </c>
      <c r="F110" s="69">
        <v>15</v>
      </c>
      <c r="G110" s="69">
        <v>90</v>
      </c>
      <c r="H110" s="122" t="s">
        <v>2</v>
      </c>
      <c r="I110" s="122" t="s">
        <v>2</v>
      </c>
      <c r="J110" s="69">
        <v>150</v>
      </c>
      <c r="K110" s="69">
        <v>15</v>
      </c>
      <c r="L110" s="69">
        <v>610</v>
      </c>
      <c r="M110" s="69"/>
      <c r="N110" s="69">
        <v>385</v>
      </c>
      <c r="O110" s="69">
        <v>135</v>
      </c>
      <c r="P110" s="69">
        <v>15</v>
      </c>
      <c r="Q110" s="69">
        <v>110</v>
      </c>
      <c r="R110" s="122" t="s">
        <v>2</v>
      </c>
      <c r="S110" s="122" t="s">
        <v>2</v>
      </c>
      <c r="T110" s="69">
        <v>150</v>
      </c>
      <c r="U110" s="69">
        <v>20</v>
      </c>
      <c r="V110" s="69">
        <v>690</v>
      </c>
    </row>
    <row r="111" spans="1:22" x14ac:dyDescent="0.25">
      <c r="A111" s="8" t="s">
        <v>38</v>
      </c>
      <c r="B111" s="8" t="s">
        <v>110</v>
      </c>
      <c r="C111" s="69"/>
      <c r="D111" s="69">
        <v>6315</v>
      </c>
      <c r="E111" s="69">
        <v>800</v>
      </c>
      <c r="F111" s="69">
        <v>130</v>
      </c>
      <c r="G111" s="69">
        <v>575</v>
      </c>
      <c r="H111" s="122" t="s">
        <v>2</v>
      </c>
      <c r="I111" s="122" t="s">
        <v>2</v>
      </c>
      <c r="J111" s="69">
        <v>600</v>
      </c>
      <c r="K111" s="69">
        <v>30</v>
      </c>
      <c r="L111" s="69">
        <v>7740</v>
      </c>
      <c r="M111" s="69"/>
      <c r="N111" s="69">
        <v>6895</v>
      </c>
      <c r="O111" s="69">
        <v>830</v>
      </c>
      <c r="P111" s="69">
        <v>125</v>
      </c>
      <c r="Q111" s="69">
        <v>600</v>
      </c>
      <c r="R111" s="122" t="s">
        <v>2</v>
      </c>
      <c r="S111" s="122" t="s">
        <v>2</v>
      </c>
      <c r="T111" s="69">
        <v>625</v>
      </c>
      <c r="U111" s="69">
        <v>35</v>
      </c>
      <c r="V111" s="69">
        <v>8385</v>
      </c>
    </row>
    <row r="112" spans="1:22" x14ac:dyDescent="0.25">
      <c r="A112" s="8" t="s">
        <v>39</v>
      </c>
      <c r="B112" s="8" t="s">
        <v>110</v>
      </c>
      <c r="C112" s="69"/>
      <c r="D112" s="69">
        <v>1790</v>
      </c>
      <c r="E112" s="69">
        <v>475</v>
      </c>
      <c r="F112" s="69">
        <v>120</v>
      </c>
      <c r="G112" s="69">
        <v>295</v>
      </c>
      <c r="H112" s="122" t="s">
        <v>2</v>
      </c>
      <c r="I112" s="122" t="s">
        <v>2</v>
      </c>
      <c r="J112" s="69">
        <v>270</v>
      </c>
      <c r="K112" s="69">
        <v>15</v>
      </c>
      <c r="L112" s="69">
        <v>2555</v>
      </c>
      <c r="M112" s="69"/>
      <c r="N112" s="69">
        <v>2045</v>
      </c>
      <c r="O112" s="69">
        <v>490</v>
      </c>
      <c r="P112" s="69">
        <v>130</v>
      </c>
      <c r="Q112" s="69">
        <v>305</v>
      </c>
      <c r="R112" s="122" t="s">
        <v>2</v>
      </c>
      <c r="S112" s="122" t="s">
        <v>2</v>
      </c>
      <c r="T112" s="69">
        <v>280</v>
      </c>
      <c r="U112" s="69">
        <v>20</v>
      </c>
      <c r="V112" s="69">
        <v>2835</v>
      </c>
    </row>
    <row r="113" spans="1:22" x14ac:dyDescent="0.25">
      <c r="A113" s="8" t="s">
        <v>182</v>
      </c>
      <c r="B113" s="8" t="s">
        <v>110</v>
      </c>
      <c r="C113" s="69"/>
      <c r="D113" s="69">
        <v>1590</v>
      </c>
      <c r="E113" s="69">
        <v>165</v>
      </c>
      <c r="F113" s="69">
        <v>25</v>
      </c>
      <c r="G113" s="69">
        <v>120</v>
      </c>
      <c r="H113" s="122" t="s">
        <v>2</v>
      </c>
      <c r="I113" s="122" t="s">
        <v>2</v>
      </c>
      <c r="J113" s="69">
        <v>140</v>
      </c>
      <c r="K113" s="69">
        <v>125</v>
      </c>
      <c r="L113" s="69">
        <v>2025</v>
      </c>
      <c r="M113" s="69"/>
      <c r="N113" s="69">
        <v>1630</v>
      </c>
      <c r="O113" s="69">
        <v>160</v>
      </c>
      <c r="P113" s="69">
        <v>25</v>
      </c>
      <c r="Q113" s="69">
        <v>115</v>
      </c>
      <c r="R113" s="122" t="s">
        <v>2</v>
      </c>
      <c r="S113" s="122" t="s">
        <v>2</v>
      </c>
      <c r="T113" s="69">
        <v>150</v>
      </c>
      <c r="U113" s="69">
        <v>150</v>
      </c>
      <c r="V113" s="69">
        <v>2090</v>
      </c>
    </row>
    <row r="114" spans="1:22" x14ac:dyDescent="0.25">
      <c r="A114" s="8" t="s">
        <v>183</v>
      </c>
      <c r="B114" s="8" t="s">
        <v>110</v>
      </c>
      <c r="C114" s="69"/>
      <c r="D114" s="69">
        <v>2220</v>
      </c>
      <c r="E114" s="69">
        <v>245</v>
      </c>
      <c r="F114" s="69">
        <v>115</v>
      </c>
      <c r="G114" s="69">
        <v>120</v>
      </c>
      <c r="H114" s="122" t="s">
        <v>2</v>
      </c>
      <c r="I114" s="122" t="s">
        <v>2</v>
      </c>
      <c r="J114" s="69">
        <v>130</v>
      </c>
      <c r="K114" s="69">
        <v>235</v>
      </c>
      <c r="L114" s="69">
        <v>2825</v>
      </c>
      <c r="M114" s="69"/>
      <c r="N114" s="69">
        <v>2410</v>
      </c>
      <c r="O114" s="69">
        <v>230</v>
      </c>
      <c r="P114" s="69">
        <v>105</v>
      </c>
      <c r="Q114" s="69">
        <v>110</v>
      </c>
      <c r="R114" s="122" t="s">
        <v>2</v>
      </c>
      <c r="S114" s="122" t="s">
        <v>2</v>
      </c>
      <c r="T114" s="69">
        <v>145</v>
      </c>
      <c r="U114" s="69">
        <v>280</v>
      </c>
      <c r="V114" s="69">
        <v>3065</v>
      </c>
    </row>
    <row r="115" spans="1:22" x14ac:dyDescent="0.25">
      <c r="A115" s="8"/>
      <c r="B115" s="8"/>
      <c r="C115" s="69"/>
      <c r="D115" s="69"/>
      <c r="E115" s="69"/>
      <c r="F115" s="69"/>
      <c r="G115" s="69"/>
      <c r="H115" s="122"/>
      <c r="I115" s="122"/>
      <c r="J115" s="69"/>
      <c r="K115" s="69"/>
      <c r="L115" s="69"/>
      <c r="M115" s="69"/>
      <c r="N115" s="69"/>
      <c r="O115" s="69"/>
      <c r="P115" s="69"/>
      <c r="Q115" s="69"/>
      <c r="R115" s="122"/>
      <c r="S115" s="122"/>
      <c r="T115" s="69"/>
      <c r="U115" s="69"/>
      <c r="V115" s="69"/>
    </row>
    <row r="116" spans="1:22" x14ac:dyDescent="0.25">
      <c r="A116" s="49" t="s">
        <v>186</v>
      </c>
      <c r="B116" s="8" t="s">
        <v>66</v>
      </c>
      <c r="C116" s="69"/>
      <c r="D116" s="69">
        <v>161855</v>
      </c>
      <c r="E116" s="69">
        <v>48020</v>
      </c>
      <c r="F116" s="69">
        <v>8450</v>
      </c>
      <c r="G116" s="69">
        <v>34855</v>
      </c>
      <c r="H116" s="69">
        <v>4490</v>
      </c>
      <c r="I116" s="69">
        <v>225</v>
      </c>
      <c r="J116" s="69">
        <v>27840</v>
      </c>
      <c r="K116" s="69">
        <v>5950</v>
      </c>
      <c r="L116" s="69">
        <v>243665</v>
      </c>
      <c r="M116" s="69"/>
      <c r="N116" s="69">
        <v>177205</v>
      </c>
      <c r="O116" s="69">
        <v>49515</v>
      </c>
      <c r="P116" s="69">
        <v>8620</v>
      </c>
      <c r="Q116" s="69">
        <v>36015</v>
      </c>
      <c r="R116" s="69">
        <v>4655</v>
      </c>
      <c r="S116" s="69">
        <v>225</v>
      </c>
      <c r="T116" s="69">
        <v>29415</v>
      </c>
      <c r="U116" s="69">
        <v>6570</v>
      </c>
      <c r="V116" s="69">
        <v>262700</v>
      </c>
    </row>
    <row r="117" spans="1:22" x14ac:dyDescent="0.25">
      <c r="A117" s="8" t="s">
        <v>177</v>
      </c>
      <c r="B117" s="8" t="s">
        <v>66</v>
      </c>
      <c r="C117" s="69"/>
      <c r="D117" s="69">
        <v>5270</v>
      </c>
      <c r="E117" s="69">
        <v>6085</v>
      </c>
      <c r="F117" s="69">
        <v>365</v>
      </c>
      <c r="G117" s="69">
        <v>5455</v>
      </c>
      <c r="H117" s="122" t="s">
        <v>2</v>
      </c>
      <c r="I117" s="122" t="s">
        <v>2</v>
      </c>
      <c r="J117" s="69">
        <v>585</v>
      </c>
      <c r="K117" s="69">
        <v>15</v>
      </c>
      <c r="L117" s="69">
        <v>11955</v>
      </c>
      <c r="M117" s="69"/>
      <c r="N117" s="69">
        <v>5405</v>
      </c>
      <c r="O117" s="69">
        <v>6145</v>
      </c>
      <c r="P117" s="69">
        <v>380</v>
      </c>
      <c r="Q117" s="69">
        <v>5475</v>
      </c>
      <c r="R117" s="122" t="s">
        <v>2</v>
      </c>
      <c r="S117" s="122" t="s">
        <v>2</v>
      </c>
      <c r="T117" s="69">
        <v>580</v>
      </c>
      <c r="U117" s="69">
        <v>20</v>
      </c>
      <c r="V117" s="69">
        <v>12155</v>
      </c>
    </row>
    <row r="118" spans="1:22" x14ac:dyDescent="0.25">
      <c r="A118" s="8" t="s">
        <v>28</v>
      </c>
      <c r="B118" s="8" t="s">
        <v>66</v>
      </c>
      <c r="C118" s="69"/>
      <c r="D118" s="69">
        <v>10</v>
      </c>
      <c r="E118" s="69">
        <v>10</v>
      </c>
      <c r="F118" s="69" t="s">
        <v>2</v>
      </c>
      <c r="G118" s="69" t="s">
        <v>2</v>
      </c>
      <c r="H118" s="122" t="s">
        <v>2</v>
      </c>
      <c r="I118" s="122" t="s">
        <v>2</v>
      </c>
      <c r="J118" s="69">
        <v>20</v>
      </c>
      <c r="K118" s="69">
        <v>0</v>
      </c>
      <c r="L118" s="69">
        <v>40</v>
      </c>
      <c r="M118" s="69"/>
      <c r="N118" s="69">
        <v>15</v>
      </c>
      <c r="O118" s="69">
        <v>10</v>
      </c>
      <c r="P118" s="69" t="s">
        <v>2</v>
      </c>
      <c r="Q118" s="69" t="s">
        <v>2</v>
      </c>
      <c r="R118" s="122" t="s">
        <v>2</v>
      </c>
      <c r="S118" s="122" t="s">
        <v>2</v>
      </c>
      <c r="T118" s="69">
        <v>20</v>
      </c>
      <c r="U118" s="69">
        <v>0</v>
      </c>
      <c r="V118" s="69">
        <v>45</v>
      </c>
    </row>
    <row r="119" spans="1:22" x14ac:dyDescent="0.25">
      <c r="A119" s="8" t="s">
        <v>29</v>
      </c>
      <c r="B119" s="8" t="s">
        <v>66</v>
      </c>
      <c r="C119" s="69"/>
      <c r="D119" s="69">
        <v>5230</v>
      </c>
      <c r="E119" s="69">
        <v>2890</v>
      </c>
      <c r="F119" s="69">
        <v>405</v>
      </c>
      <c r="G119" s="69">
        <v>2065</v>
      </c>
      <c r="H119" s="122" t="s">
        <v>2</v>
      </c>
      <c r="I119" s="122" t="s">
        <v>2</v>
      </c>
      <c r="J119" s="69">
        <v>1440</v>
      </c>
      <c r="K119" s="69">
        <v>30</v>
      </c>
      <c r="L119" s="69">
        <v>9590</v>
      </c>
      <c r="M119" s="69"/>
      <c r="N119" s="69">
        <v>5870</v>
      </c>
      <c r="O119" s="69">
        <v>2985</v>
      </c>
      <c r="P119" s="69">
        <v>405</v>
      </c>
      <c r="Q119" s="69">
        <v>2135</v>
      </c>
      <c r="R119" s="122" t="s">
        <v>2</v>
      </c>
      <c r="S119" s="122" t="s">
        <v>2</v>
      </c>
      <c r="T119" s="69">
        <v>1540</v>
      </c>
      <c r="U119" s="69">
        <v>30</v>
      </c>
      <c r="V119" s="69">
        <v>10430</v>
      </c>
    </row>
    <row r="120" spans="1:22" x14ac:dyDescent="0.25">
      <c r="A120" s="8" t="s">
        <v>30</v>
      </c>
      <c r="B120" s="8" t="s">
        <v>66</v>
      </c>
      <c r="C120" s="69"/>
      <c r="D120" s="69">
        <v>90</v>
      </c>
      <c r="E120" s="69">
        <v>15</v>
      </c>
      <c r="F120" s="69" t="s">
        <v>2</v>
      </c>
      <c r="G120" s="69" t="s">
        <v>2</v>
      </c>
      <c r="H120" s="122" t="s">
        <v>2</v>
      </c>
      <c r="I120" s="122" t="s">
        <v>2</v>
      </c>
      <c r="J120" s="69">
        <v>90</v>
      </c>
      <c r="K120" s="69">
        <v>0</v>
      </c>
      <c r="L120" s="69">
        <v>195</v>
      </c>
      <c r="M120" s="69"/>
      <c r="N120" s="69">
        <v>105</v>
      </c>
      <c r="O120" s="69">
        <v>25</v>
      </c>
      <c r="P120" s="69" t="s">
        <v>2</v>
      </c>
      <c r="Q120" s="69" t="s">
        <v>2</v>
      </c>
      <c r="R120" s="122" t="s">
        <v>2</v>
      </c>
      <c r="S120" s="122" t="s">
        <v>2</v>
      </c>
      <c r="T120" s="69">
        <v>105</v>
      </c>
      <c r="U120" s="69">
        <v>5</v>
      </c>
      <c r="V120" s="69">
        <v>240</v>
      </c>
    </row>
    <row r="121" spans="1:22" x14ac:dyDescent="0.25">
      <c r="A121" s="8" t="s">
        <v>31</v>
      </c>
      <c r="B121" s="8" t="s">
        <v>66</v>
      </c>
      <c r="C121" s="69"/>
      <c r="D121" s="69">
        <v>115</v>
      </c>
      <c r="E121" s="69">
        <v>85</v>
      </c>
      <c r="F121" s="69" t="s">
        <v>2</v>
      </c>
      <c r="G121" s="69" t="s">
        <v>2</v>
      </c>
      <c r="H121" s="122" t="s">
        <v>2</v>
      </c>
      <c r="I121" s="122" t="s">
        <v>2</v>
      </c>
      <c r="J121" s="69">
        <v>85</v>
      </c>
      <c r="K121" s="69">
        <v>45</v>
      </c>
      <c r="L121" s="69">
        <v>330</v>
      </c>
      <c r="M121" s="69"/>
      <c r="N121" s="69">
        <v>130</v>
      </c>
      <c r="O121" s="69">
        <v>85</v>
      </c>
      <c r="P121" s="69" t="s">
        <v>2</v>
      </c>
      <c r="Q121" s="69" t="s">
        <v>2</v>
      </c>
      <c r="R121" s="122" t="s">
        <v>2</v>
      </c>
      <c r="S121" s="122" t="s">
        <v>2</v>
      </c>
      <c r="T121" s="69">
        <v>95</v>
      </c>
      <c r="U121" s="69">
        <v>45</v>
      </c>
      <c r="V121" s="69">
        <v>355</v>
      </c>
    </row>
    <row r="122" spans="1:22" x14ac:dyDescent="0.25">
      <c r="A122" s="8" t="s">
        <v>32</v>
      </c>
      <c r="B122" s="8" t="s">
        <v>66</v>
      </c>
      <c r="C122" s="69"/>
      <c r="D122" s="69">
        <v>18325</v>
      </c>
      <c r="E122" s="69">
        <v>3970</v>
      </c>
      <c r="F122" s="69">
        <v>875</v>
      </c>
      <c r="G122" s="69">
        <v>2785</v>
      </c>
      <c r="H122" s="122" t="s">
        <v>2</v>
      </c>
      <c r="I122" s="122" t="s">
        <v>2</v>
      </c>
      <c r="J122" s="69">
        <v>1265</v>
      </c>
      <c r="K122" s="69">
        <v>15</v>
      </c>
      <c r="L122" s="69">
        <v>23570</v>
      </c>
      <c r="M122" s="69"/>
      <c r="N122" s="69">
        <v>19975</v>
      </c>
      <c r="O122" s="69">
        <v>4145</v>
      </c>
      <c r="P122" s="69">
        <v>905</v>
      </c>
      <c r="Q122" s="69">
        <v>2930</v>
      </c>
      <c r="R122" s="122" t="s">
        <v>2</v>
      </c>
      <c r="S122" s="122" t="s">
        <v>2</v>
      </c>
      <c r="T122" s="69">
        <v>1340</v>
      </c>
      <c r="U122" s="69">
        <v>15</v>
      </c>
      <c r="V122" s="69">
        <v>25475</v>
      </c>
    </row>
    <row r="123" spans="1:22" x14ac:dyDescent="0.25">
      <c r="A123" s="8" t="s">
        <v>33</v>
      </c>
      <c r="B123" s="8" t="s">
        <v>66</v>
      </c>
      <c r="C123" s="69"/>
      <c r="D123" s="69">
        <v>17845</v>
      </c>
      <c r="E123" s="69">
        <v>11085</v>
      </c>
      <c r="F123" s="69">
        <v>2035</v>
      </c>
      <c r="G123" s="69">
        <v>7735</v>
      </c>
      <c r="H123" s="122" t="s">
        <v>2</v>
      </c>
      <c r="I123" s="122" t="s">
        <v>2</v>
      </c>
      <c r="J123" s="69">
        <v>6380</v>
      </c>
      <c r="K123" s="69">
        <v>65</v>
      </c>
      <c r="L123" s="69">
        <v>35380</v>
      </c>
      <c r="M123" s="69"/>
      <c r="N123" s="69">
        <v>19665</v>
      </c>
      <c r="O123" s="69">
        <v>11280</v>
      </c>
      <c r="P123" s="69">
        <v>2060</v>
      </c>
      <c r="Q123" s="69">
        <v>7855</v>
      </c>
      <c r="R123" s="122" t="s">
        <v>2</v>
      </c>
      <c r="S123" s="122" t="s">
        <v>2</v>
      </c>
      <c r="T123" s="69">
        <v>6830</v>
      </c>
      <c r="U123" s="69">
        <v>65</v>
      </c>
      <c r="V123" s="69">
        <v>37840</v>
      </c>
    </row>
    <row r="124" spans="1:22" x14ac:dyDescent="0.25">
      <c r="A124" s="8" t="s">
        <v>34</v>
      </c>
      <c r="B124" s="8" t="s">
        <v>66</v>
      </c>
      <c r="C124" s="69"/>
      <c r="D124" s="69">
        <v>2680</v>
      </c>
      <c r="E124" s="69">
        <v>1465</v>
      </c>
      <c r="F124" s="69">
        <v>255</v>
      </c>
      <c r="G124" s="69">
        <v>1045</v>
      </c>
      <c r="H124" s="122" t="s">
        <v>2</v>
      </c>
      <c r="I124" s="122" t="s">
        <v>2</v>
      </c>
      <c r="J124" s="69">
        <v>570</v>
      </c>
      <c r="K124" s="69">
        <v>25</v>
      </c>
      <c r="L124" s="69">
        <v>4740</v>
      </c>
      <c r="M124" s="69"/>
      <c r="N124" s="69">
        <v>3065</v>
      </c>
      <c r="O124" s="69">
        <v>1500</v>
      </c>
      <c r="P124" s="69">
        <v>275</v>
      </c>
      <c r="Q124" s="69">
        <v>1045</v>
      </c>
      <c r="R124" s="122" t="s">
        <v>2</v>
      </c>
      <c r="S124" s="122" t="s">
        <v>2</v>
      </c>
      <c r="T124" s="69">
        <v>605</v>
      </c>
      <c r="U124" s="69">
        <v>30</v>
      </c>
      <c r="V124" s="69">
        <v>5205</v>
      </c>
    </row>
    <row r="125" spans="1:22" x14ac:dyDescent="0.25">
      <c r="A125" s="8" t="s">
        <v>35</v>
      </c>
      <c r="B125" s="8" t="s">
        <v>66</v>
      </c>
      <c r="C125" s="69"/>
      <c r="D125" s="69">
        <v>2780</v>
      </c>
      <c r="E125" s="69">
        <v>3300</v>
      </c>
      <c r="F125" s="69">
        <v>910</v>
      </c>
      <c r="G125" s="69">
        <v>2160</v>
      </c>
      <c r="H125" s="122" t="s">
        <v>2</v>
      </c>
      <c r="I125" s="122" t="s">
        <v>2</v>
      </c>
      <c r="J125" s="69">
        <v>1315</v>
      </c>
      <c r="K125" s="69">
        <v>110</v>
      </c>
      <c r="L125" s="69">
        <v>7510</v>
      </c>
      <c r="M125" s="69"/>
      <c r="N125" s="69">
        <v>3005</v>
      </c>
      <c r="O125" s="69">
        <v>3420</v>
      </c>
      <c r="P125" s="69">
        <v>925</v>
      </c>
      <c r="Q125" s="69">
        <v>2250</v>
      </c>
      <c r="R125" s="122" t="s">
        <v>2</v>
      </c>
      <c r="S125" s="122" t="s">
        <v>2</v>
      </c>
      <c r="T125" s="69">
        <v>1410</v>
      </c>
      <c r="U125" s="69">
        <v>120</v>
      </c>
      <c r="V125" s="69">
        <v>7955</v>
      </c>
    </row>
    <row r="126" spans="1:22" x14ac:dyDescent="0.25">
      <c r="A126" s="8" t="s">
        <v>36</v>
      </c>
      <c r="B126" s="8" t="s">
        <v>66</v>
      </c>
      <c r="C126" s="69"/>
      <c r="D126" s="69">
        <v>7790</v>
      </c>
      <c r="E126" s="69">
        <v>1025</v>
      </c>
      <c r="F126" s="69">
        <v>135</v>
      </c>
      <c r="G126" s="69">
        <v>720</v>
      </c>
      <c r="H126" s="122" t="s">
        <v>2</v>
      </c>
      <c r="I126" s="122" t="s">
        <v>2</v>
      </c>
      <c r="J126" s="69">
        <v>1245</v>
      </c>
      <c r="K126" s="69">
        <v>65</v>
      </c>
      <c r="L126" s="69">
        <v>10125</v>
      </c>
      <c r="M126" s="69"/>
      <c r="N126" s="69">
        <v>8630</v>
      </c>
      <c r="O126" s="69">
        <v>1055</v>
      </c>
      <c r="P126" s="69">
        <v>130</v>
      </c>
      <c r="Q126" s="69">
        <v>755</v>
      </c>
      <c r="R126" s="122" t="s">
        <v>2</v>
      </c>
      <c r="S126" s="122" t="s">
        <v>2</v>
      </c>
      <c r="T126" s="69">
        <v>1340</v>
      </c>
      <c r="U126" s="69">
        <v>85</v>
      </c>
      <c r="V126" s="69">
        <v>11110</v>
      </c>
    </row>
    <row r="127" spans="1:22" x14ac:dyDescent="0.25">
      <c r="A127" s="8" t="s">
        <v>178</v>
      </c>
      <c r="B127" s="8" t="s">
        <v>66</v>
      </c>
      <c r="C127" s="69"/>
      <c r="D127" s="69">
        <v>10310</v>
      </c>
      <c r="E127" s="69">
        <v>4515</v>
      </c>
      <c r="F127" s="69">
        <v>390</v>
      </c>
      <c r="G127" s="69">
        <v>3705</v>
      </c>
      <c r="H127" s="122" t="s">
        <v>2</v>
      </c>
      <c r="I127" s="122" t="s">
        <v>2</v>
      </c>
      <c r="J127" s="69">
        <v>1470</v>
      </c>
      <c r="K127" s="69">
        <v>60</v>
      </c>
      <c r="L127" s="69">
        <v>16355</v>
      </c>
      <c r="M127" s="69"/>
      <c r="N127" s="69">
        <v>11595</v>
      </c>
      <c r="O127" s="69">
        <v>4815</v>
      </c>
      <c r="P127" s="69">
        <v>435</v>
      </c>
      <c r="Q127" s="69">
        <v>3960</v>
      </c>
      <c r="R127" s="122" t="s">
        <v>2</v>
      </c>
      <c r="S127" s="122" t="s">
        <v>2</v>
      </c>
      <c r="T127" s="69">
        <v>1475</v>
      </c>
      <c r="U127" s="69">
        <v>65</v>
      </c>
      <c r="V127" s="69">
        <v>17950</v>
      </c>
    </row>
    <row r="128" spans="1:22" x14ac:dyDescent="0.25">
      <c r="A128" s="8" t="s">
        <v>37</v>
      </c>
      <c r="B128" s="8" t="s">
        <v>66</v>
      </c>
      <c r="C128" s="69"/>
      <c r="D128" s="69">
        <v>1975</v>
      </c>
      <c r="E128" s="69">
        <v>915</v>
      </c>
      <c r="F128" s="69">
        <v>95</v>
      </c>
      <c r="G128" s="69">
        <v>690</v>
      </c>
      <c r="H128" s="122" t="s">
        <v>2</v>
      </c>
      <c r="I128" s="122" t="s">
        <v>2</v>
      </c>
      <c r="J128" s="69">
        <v>745</v>
      </c>
      <c r="K128" s="69">
        <v>120</v>
      </c>
      <c r="L128" s="69">
        <v>3755</v>
      </c>
      <c r="M128" s="69"/>
      <c r="N128" s="69">
        <v>2135</v>
      </c>
      <c r="O128" s="69">
        <v>955</v>
      </c>
      <c r="P128" s="69">
        <v>100</v>
      </c>
      <c r="Q128" s="69">
        <v>720</v>
      </c>
      <c r="R128" s="122" t="s">
        <v>2</v>
      </c>
      <c r="S128" s="122" t="s">
        <v>2</v>
      </c>
      <c r="T128" s="69">
        <v>835</v>
      </c>
      <c r="U128" s="69">
        <v>120</v>
      </c>
      <c r="V128" s="69">
        <v>4045</v>
      </c>
    </row>
    <row r="129" spans="1:22" x14ac:dyDescent="0.25">
      <c r="A129" s="8" t="s">
        <v>38</v>
      </c>
      <c r="B129" s="8" t="s">
        <v>66</v>
      </c>
      <c r="C129" s="69"/>
      <c r="D129" s="69">
        <v>34285</v>
      </c>
      <c r="E129" s="69">
        <v>4395</v>
      </c>
      <c r="F129" s="69">
        <v>760</v>
      </c>
      <c r="G129" s="69">
        <v>3205</v>
      </c>
      <c r="H129" s="122" t="s">
        <v>2</v>
      </c>
      <c r="I129" s="122" t="s">
        <v>2</v>
      </c>
      <c r="J129" s="69">
        <v>3325</v>
      </c>
      <c r="K129" s="69">
        <v>190</v>
      </c>
      <c r="L129" s="69">
        <v>42190</v>
      </c>
      <c r="M129" s="69"/>
      <c r="N129" s="69">
        <v>37445</v>
      </c>
      <c r="O129" s="69">
        <v>4650</v>
      </c>
      <c r="P129" s="69">
        <v>785</v>
      </c>
      <c r="Q129" s="69">
        <v>3420</v>
      </c>
      <c r="R129" s="122" t="s">
        <v>2</v>
      </c>
      <c r="S129" s="122" t="s">
        <v>2</v>
      </c>
      <c r="T129" s="69">
        <v>3515</v>
      </c>
      <c r="U129" s="69">
        <v>225</v>
      </c>
      <c r="V129" s="69">
        <v>45835</v>
      </c>
    </row>
    <row r="130" spans="1:22" x14ac:dyDescent="0.25">
      <c r="A130" s="8" t="s">
        <v>39</v>
      </c>
      <c r="B130" s="8" t="s">
        <v>66</v>
      </c>
      <c r="C130" s="69"/>
      <c r="D130" s="69">
        <v>6515</v>
      </c>
      <c r="E130" s="69">
        <v>2225</v>
      </c>
      <c r="F130" s="69">
        <v>540</v>
      </c>
      <c r="G130" s="69">
        <v>1420</v>
      </c>
      <c r="H130" s="122" t="s">
        <v>2</v>
      </c>
      <c r="I130" s="122" t="s">
        <v>2</v>
      </c>
      <c r="J130" s="69">
        <v>1170</v>
      </c>
      <c r="K130" s="69">
        <v>130</v>
      </c>
      <c r="L130" s="69">
        <v>10040</v>
      </c>
      <c r="M130" s="69"/>
      <c r="N130" s="69">
        <v>7430</v>
      </c>
      <c r="O130" s="69">
        <v>2310</v>
      </c>
      <c r="P130" s="69">
        <v>580</v>
      </c>
      <c r="Q130" s="69">
        <v>1465</v>
      </c>
      <c r="R130" s="122" t="s">
        <v>2</v>
      </c>
      <c r="S130" s="122" t="s">
        <v>2</v>
      </c>
      <c r="T130" s="69">
        <v>1235</v>
      </c>
      <c r="U130" s="69">
        <v>140</v>
      </c>
      <c r="V130" s="69">
        <v>11115</v>
      </c>
    </row>
    <row r="131" spans="1:22" x14ac:dyDescent="0.25">
      <c r="A131" s="8" t="s">
        <v>182</v>
      </c>
      <c r="B131" s="8" t="s">
        <v>66</v>
      </c>
      <c r="C131" s="69"/>
      <c r="D131" s="69">
        <v>9140</v>
      </c>
      <c r="E131" s="69">
        <v>960</v>
      </c>
      <c r="F131" s="69">
        <v>135</v>
      </c>
      <c r="G131" s="69">
        <v>730</v>
      </c>
      <c r="H131" s="122" t="s">
        <v>2</v>
      </c>
      <c r="I131" s="122" t="s">
        <v>2</v>
      </c>
      <c r="J131" s="69">
        <v>875</v>
      </c>
      <c r="K131" s="69">
        <v>985</v>
      </c>
      <c r="L131" s="69">
        <v>11960</v>
      </c>
      <c r="M131" s="69"/>
      <c r="N131" s="69">
        <v>9525</v>
      </c>
      <c r="O131" s="69">
        <v>945</v>
      </c>
      <c r="P131" s="69">
        <v>130</v>
      </c>
      <c r="Q131" s="69">
        <v>730</v>
      </c>
      <c r="R131" s="122" t="s">
        <v>2</v>
      </c>
      <c r="S131" s="122" t="s">
        <v>2</v>
      </c>
      <c r="T131" s="69">
        <v>915</v>
      </c>
      <c r="U131" s="69">
        <v>1200</v>
      </c>
      <c r="V131" s="69">
        <v>12585</v>
      </c>
    </row>
    <row r="132" spans="1:22" x14ac:dyDescent="0.25">
      <c r="A132" s="8" t="s">
        <v>183</v>
      </c>
      <c r="B132" s="8" t="s">
        <v>66</v>
      </c>
      <c r="C132" s="69"/>
      <c r="D132" s="69">
        <v>10140</v>
      </c>
      <c r="E132" s="69">
        <v>1425</v>
      </c>
      <c r="F132" s="69">
        <v>665</v>
      </c>
      <c r="G132" s="69">
        <v>695</v>
      </c>
      <c r="H132" s="122" t="s">
        <v>2</v>
      </c>
      <c r="I132" s="122" t="s">
        <v>2</v>
      </c>
      <c r="J132" s="69">
        <v>685</v>
      </c>
      <c r="K132" s="69">
        <v>1695</v>
      </c>
      <c r="L132" s="69">
        <v>13940</v>
      </c>
      <c r="M132" s="69"/>
      <c r="N132" s="69">
        <v>10725</v>
      </c>
      <c r="O132" s="69">
        <v>1375</v>
      </c>
      <c r="P132" s="69">
        <v>635</v>
      </c>
      <c r="Q132" s="69">
        <v>675</v>
      </c>
      <c r="R132" s="122" t="s">
        <v>2</v>
      </c>
      <c r="S132" s="122" t="s">
        <v>2</v>
      </c>
      <c r="T132" s="69">
        <v>720</v>
      </c>
      <c r="U132" s="69">
        <v>1945</v>
      </c>
      <c r="V132" s="69">
        <v>14765</v>
      </c>
    </row>
    <row r="133" spans="1:22" x14ac:dyDescent="0.25">
      <c r="A133" s="8"/>
      <c r="B133" s="8"/>
      <c r="C133" s="69"/>
      <c r="D133" s="69"/>
      <c r="E133" s="69"/>
      <c r="F133" s="69"/>
      <c r="G133" s="69"/>
      <c r="H133" s="122"/>
      <c r="I133" s="122"/>
      <c r="J133" s="69"/>
      <c r="K133" s="69"/>
      <c r="L133" s="69"/>
      <c r="M133" s="69"/>
      <c r="N133" s="69"/>
      <c r="O133" s="69"/>
      <c r="P133" s="69"/>
      <c r="Q133" s="69"/>
      <c r="R133" s="122"/>
      <c r="S133" s="122"/>
      <c r="T133" s="69"/>
      <c r="U133" s="69"/>
      <c r="V133" s="69"/>
    </row>
    <row r="134" spans="1:22" x14ac:dyDescent="0.25">
      <c r="A134" s="49" t="s">
        <v>186</v>
      </c>
      <c r="B134" s="8" t="s">
        <v>909</v>
      </c>
      <c r="C134" s="69"/>
      <c r="D134" s="69">
        <v>127540</v>
      </c>
      <c r="E134" s="69">
        <v>26685</v>
      </c>
      <c r="F134" s="69">
        <v>4930</v>
      </c>
      <c r="G134" s="69">
        <v>18515</v>
      </c>
      <c r="H134" s="69">
        <v>3070</v>
      </c>
      <c r="I134" s="69">
        <v>170</v>
      </c>
      <c r="J134" s="69">
        <v>21615</v>
      </c>
      <c r="K134" s="69">
        <v>4615</v>
      </c>
      <c r="L134" s="69">
        <v>180460</v>
      </c>
      <c r="M134" s="69"/>
      <c r="N134" s="69">
        <v>138860</v>
      </c>
      <c r="O134" s="69">
        <v>27475</v>
      </c>
      <c r="P134" s="69">
        <v>5000</v>
      </c>
      <c r="Q134" s="69">
        <v>19150</v>
      </c>
      <c r="R134" s="69">
        <v>3155</v>
      </c>
      <c r="S134" s="69">
        <v>170</v>
      </c>
      <c r="T134" s="69">
        <v>22880</v>
      </c>
      <c r="U134" s="69">
        <v>5105</v>
      </c>
      <c r="V134" s="69">
        <v>194320</v>
      </c>
    </row>
    <row r="135" spans="1:22" x14ac:dyDescent="0.25">
      <c r="A135" s="8" t="s">
        <v>177</v>
      </c>
      <c r="B135" s="8" t="s">
        <v>909</v>
      </c>
      <c r="C135" s="69"/>
      <c r="D135" s="69">
        <v>1470</v>
      </c>
      <c r="E135" s="69">
        <v>1665</v>
      </c>
      <c r="F135" s="69">
        <v>115</v>
      </c>
      <c r="G135" s="69">
        <v>1500</v>
      </c>
      <c r="H135" s="122" t="s">
        <v>2</v>
      </c>
      <c r="I135" s="122" t="s">
        <v>2</v>
      </c>
      <c r="J135" s="69">
        <v>130</v>
      </c>
      <c r="K135" s="69">
        <v>5</v>
      </c>
      <c r="L135" s="69">
        <v>3270</v>
      </c>
      <c r="M135" s="69"/>
      <c r="N135" s="69">
        <v>1505</v>
      </c>
      <c r="O135" s="69">
        <v>1675</v>
      </c>
      <c r="P135" s="69">
        <v>115</v>
      </c>
      <c r="Q135" s="69">
        <v>1495</v>
      </c>
      <c r="R135" s="122" t="s">
        <v>2</v>
      </c>
      <c r="S135" s="122" t="s">
        <v>2</v>
      </c>
      <c r="T135" s="69">
        <v>130</v>
      </c>
      <c r="U135" s="69">
        <v>5</v>
      </c>
      <c r="V135" s="69">
        <v>3315</v>
      </c>
    </row>
    <row r="136" spans="1:22" x14ac:dyDescent="0.25">
      <c r="A136" s="8" t="s">
        <v>28</v>
      </c>
      <c r="B136" s="8" t="s">
        <v>909</v>
      </c>
      <c r="C136" s="69"/>
      <c r="D136" s="69">
        <v>5</v>
      </c>
      <c r="E136" s="69">
        <v>0</v>
      </c>
      <c r="F136" s="69" t="s">
        <v>2</v>
      </c>
      <c r="G136" s="69" t="s">
        <v>2</v>
      </c>
      <c r="H136" s="122" t="s">
        <v>2</v>
      </c>
      <c r="I136" s="122" t="s">
        <v>2</v>
      </c>
      <c r="J136" s="69">
        <v>5</v>
      </c>
      <c r="K136" s="69">
        <v>0</v>
      </c>
      <c r="L136" s="69">
        <v>10</v>
      </c>
      <c r="M136" s="69"/>
      <c r="N136" s="69">
        <v>5</v>
      </c>
      <c r="O136" s="69">
        <v>0</v>
      </c>
      <c r="P136" s="69" t="s">
        <v>2</v>
      </c>
      <c r="Q136" s="69" t="s">
        <v>2</v>
      </c>
      <c r="R136" s="122" t="s">
        <v>2</v>
      </c>
      <c r="S136" s="122" t="s">
        <v>2</v>
      </c>
      <c r="T136" s="69">
        <v>5</v>
      </c>
      <c r="U136" s="69">
        <v>0</v>
      </c>
      <c r="V136" s="69">
        <v>15</v>
      </c>
    </row>
    <row r="137" spans="1:22" x14ac:dyDescent="0.25">
      <c r="A137" s="8" t="s">
        <v>29</v>
      </c>
      <c r="B137" s="8" t="s">
        <v>909</v>
      </c>
      <c r="C137" s="69"/>
      <c r="D137" s="69">
        <v>2830</v>
      </c>
      <c r="E137" s="69">
        <v>1260</v>
      </c>
      <c r="F137" s="69">
        <v>160</v>
      </c>
      <c r="G137" s="69">
        <v>900</v>
      </c>
      <c r="H137" s="122" t="s">
        <v>2</v>
      </c>
      <c r="I137" s="122" t="s">
        <v>2</v>
      </c>
      <c r="J137" s="69">
        <v>735</v>
      </c>
      <c r="K137" s="69">
        <v>25</v>
      </c>
      <c r="L137" s="69">
        <v>4850</v>
      </c>
      <c r="M137" s="69"/>
      <c r="N137" s="69">
        <v>3105</v>
      </c>
      <c r="O137" s="69">
        <v>1280</v>
      </c>
      <c r="P137" s="69">
        <v>160</v>
      </c>
      <c r="Q137" s="69">
        <v>895</v>
      </c>
      <c r="R137" s="122" t="s">
        <v>2</v>
      </c>
      <c r="S137" s="122" t="s">
        <v>2</v>
      </c>
      <c r="T137" s="69">
        <v>765</v>
      </c>
      <c r="U137" s="69">
        <v>25</v>
      </c>
      <c r="V137" s="69">
        <v>5175</v>
      </c>
    </row>
    <row r="138" spans="1:22" x14ac:dyDescent="0.25">
      <c r="A138" s="8" t="s">
        <v>30</v>
      </c>
      <c r="B138" s="8" t="s">
        <v>909</v>
      </c>
      <c r="C138" s="69"/>
      <c r="D138" s="69">
        <v>45</v>
      </c>
      <c r="E138" s="69">
        <v>5</v>
      </c>
      <c r="F138" s="69" t="s">
        <v>2</v>
      </c>
      <c r="G138" s="69" t="s">
        <v>2</v>
      </c>
      <c r="H138" s="122" t="s">
        <v>2</v>
      </c>
      <c r="I138" s="122" t="s">
        <v>2</v>
      </c>
      <c r="J138" s="69">
        <v>65</v>
      </c>
      <c r="K138" s="69">
        <v>0</v>
      </c>
      <c r="L138" s="69">
        <v>120</v>
      </c>
      <c r="M138" s="69"/>
      <c r="N138" s="69">
        <v>50</v>
      </c>
      <c r="O138" s="69">
        <v>15</v>
      </c>
      <c r="P138" s="69" t="s">
        <v>2</v>
      </c>
      <c r="Q138" s="69" t="s">
        <v>2</v>
      </c>
      <c r="R138" s="122" t="s">
        <v>2</v>
      </c>
      <c r="S138" s="122" t="s">
        <v>2</v>
      </c>
      <c r="T138" s="69">
        <v>100</v>
      </c>
      <c r="U138" s="69">
        <v>0</v>
      </c>
      <c r="V138" s="69">
        <v>165</v>
      </c>
    </row>
    <row r="139" spans="1:22" x14ac:dyDescent="0.25">
      <c r="A139" s="8" t="s">
        <v>31</v>
      </c>
      <c r="B139" s="8" t="s">
        <v>909</v>
      </c>
      <c r="C139" s="69"/>
      <c r="D139" s="69">
        <v>55</v>
      </c>
      <c r="E139" s="69">
        <v>30</v>
      </c>
      <c r="F139" s="69" t="s">
        <v>2</v>
      </c>
      <c r="G139" s="69" t="s">
        <v>2</v>
      </c>
      <c r="H139" s="122" t="s">
        <v>2</v>
      </c>
      <c r="I139" s="122" t="s">
        <v>2</v>
      </c>
      <c r="J139" s="69">
        <v>40</v>
      </c>
      <c r="K139" s="69">
        <v>40</v>
      </c>
      <c r="L139" s="69">
        <v>165</v>
      </c>
      <c r="M139" s="69"/>
      <c r="N139" s="69">
        <v>60</v>
      </c>
      <c r="O139" s="69">
        <v>25</v>
      </c>
      <c r="P139" s="69" t="s">
        <v>2</v>
      </c>
      <c r="Q139" s="69" t="s">
        <v>2</v>
      </c>
      <c r="R139" s="122" t="s">
        <v>2</v>
      </c>
      <c r="S139" s="122" t="s">
        <v>2</v>
      </c>
      <c r="T139" s="69">
        <v>40</v>
      </c>
      <c r="U139" s="69">
        <v>40</v>
      </c>
      <c r="V139" s="69">
        <v>170</v>
      </c>
    </row>
    <row r="140" spans="1:22" x14ac:dyDescent="0.25">
      <c r="A140" s="8" t="s">
        <v>32</v>
      </c>
      <c r="B140" s="8" t="s">
        <v>909</v>
      </c>
      <c r="C140" s="69"/>
      <c r="D140" s="69">
        <v>11295</v>
      </c>
      <c r="E140" s="69">
        <v>2015</v>
      </c>
      <c r="F140" s="69">
        <v>455</v>
      </c>
      <c r="G140" s="69">
        <v>1350</v>
      </c>
      <c r="H140" s="122" t="s">
        <v>2</v>
      </c>
      <c r="I140" s="122" t="s">
        <v>2</v>
      </c>
      <c r="J140" s="69">
        <v>865</v>
      </c>
      <c r="K140" s="69">
        <v>5</v>
      </c>
      <c r="L140" s="69">
        <v>14180</v>
      </c>
      <c r="M140" s="69"/>
      <c r="N140" s="69">
        <v>12275</v>
      </c>
      <c r="O140" s="69">
        <v>2085</v>
      </c>
      <c r="P140" s="69">
        <v>460</v>
      </c>
      <c r="Q140" s="69">
        <v>1400</v>
      </c>
      <c r="R140" s="122" t="s">
        <v>2</v>
      </c>
      <c r="S140" s="122" t="s">
        <v>2</v>
      </c>
      <c r="T140" s="69">
        <v>955</v>
      </c>
      <c r="U140" s="69">
        <v>5</v>
      </c>
      <c r="V140" s="69">
        <v>15320</v>
      </c>
    </row>
    <row r="141" spans="1:22" x14ac:dyDescent="0.25">
      <c r="A141" s="8" t="s">
        <v>33</v>
      </c>
      <c r="B141" s="8" t="s">
        <v>909</v>
      </c>
      <c r="C141" s="69"/>
      <c r="D141" s="69">
        <v>10470</v>
      </c>
      <c r="E141" s="69">
        <v>6285</v>
      </c>
      <c r="F141" s="69">
        <v>1105</v>
      </c>
      <c r="G141" s="69">
        <v>4295</v>
      </c>
      <c r="H141" s="122" t="s">
        <v>2</v>
      </c>
      <c r="I141" s="122" t="s">
        <v>2</v>
      </c>
      <c r="J141" s="69">
        <v>4555</v>
      </c>
      <c r="K141" s="69">
        <v>30</v>
      </c>
      <c r="L141" s="69">
        <v>21340</v>
      </c>
      <c r="M141" s="69"/>
      <c r="N141" s="69">
        <v>11705</v>
      </c>
      <c r="O141" s="69">
        <v>6420</v>
      </c>
      <c r="P141" s="69">
        <v>1100</v>
      </c>
      <c r="Q141" s="69">
        <v>4455</v>
      </c>
      <c r="R141" s="122" t="s">
        <v>2</v>
      </c>
      <c r="S141" s="122" t="s">
        <v>2</v>
      </c>
      <c r="T141" s="69">
        <v>4845</v>
      </c>
      <c r="U141" s="69">
        <v>40</v>
      </c>
      <c r="V141" s="69">
        <v>23005</v>
      </c>
    </row>
    <row r="142" spans="1:22" x14ac:dyDescent="0.25">
      <c r="A142" s="8" t="s">
        <v>34</v>
      </c>
      <c r="B142" s="8" t="s">
        <v>909</v>
      </c>
      <c r="C142" s="69"/>
      <c r="D142" s="69">
        <v>2485</v>
      </c>
      <c r="E142" s="69">
        <v>765</v>
      </c>
      <c r="F142" s="69">
        <v>155</v>
      </c>
      <c r="G142" s="69">
        <v>540</v>
      </c>
      <c r="H142" s="122" t="s">
        <v>2</v>
      </c>
      <c r="I142" s="122" t="s">
        <v>2</v>
      </c>
      <c r="J142" s="69">
        <v>370</v>
      </c>
      <c r="K142" s="69">
        <v>45</v>
      </c>
      <c r="L142" s="69">
        <v>3660</v>
      </c>
      <c r="M142" s="69"/>
      <c r="N142" s="69">
        <v>2855</v>
      </c>
      <c r="O142" s="69">
        <v>770</v>
      </c>
      <c r="P142" s="69">
        <v>140</v>
      </c>
      <c r="Q142" s="69">
        <v>555</v>
      </c>
      <c r="R142" s="122" t="s">
        <v>2</v>
      </c>
      <c r="S142" s="122" t="s">
        <v>2</v>
      </c>
      <c r="T142" s="69">
        <v>385</v>
      </c>
      <c r="U142" s="69">
        <v>45</v>
      </c>
      <c r="V142" s="69">
        <v>4055</v>
      </c>
    </row>
    <row r="143" spans="1:22" x14ac:dyDescent="0.25">
      <c r="A143" s="8" t="s">
        <v>35</v>
      </c>
      <c r="B143" s="8" t="s">
        <v>909</v>
      </c>
      <c r="C143" s="69"/>
      <c r="D143" s="69">
        <v>1890</v>
      </c>
      <c r="E143" s="69">
        <v>1980</v>
      </c>
      <c r="F143" s="69">
        <v>535</v>
      </c>
      <c r="G143" s="69">
        <v>1255</v>
      </c>
      <c r="H143" s="122" t="s">
        <v>2</v>
      </c>
      <c r="I143" s="122" t="s">
        <v>2</v>
      </c>
      <c r="J143" s="69">
        <v>1035</v>
      </c>
      <c r="K143" s="69">
        <v>70</v>
      </c>
      <c r="L143" s="69">
        <v>4975</v>
      </c>
      <c r="M143" s="69"/>
      <c r="N143" s="69">
        <v>2095</v>
      </c>
      <c r="O143" s="69">
        <v>2060</v>
      </c>
      <c r="P143" s="69">
        <v>560</v>
      </c>
      <c r="Q143" s="69">
        <v>1305</v>
      </c>
      <c r="R143" s="122" t="s">
        <v>2</v>
      </c>
      <c r="S143" s="122" t="s">
        <v>2</v>
      </c>
      <c r="T143" s="69">
        <v>1110</v>
      </c>
      <c r="U143" s="69">
        <v>65</v>
      </c>
      <c r="V143" s="69">
        <v>5330</v>
      </c>
    </row>
    <row r="144" spans="1:22" x14ac:dyDescent="0.25">
      <c r="A144" s="8" t="s">
        <v>36</v>
      </c>
      <c r="B144" s="8" t="s">
        <v>909</v>
      </c>
      <c r="C144" s="69"/>
      <c r="D144" s="69">
        <v>8865</v>
      </c>
      <c r="E144" s="69">
        <v>955</v>
      </c>
      <c r="F144" s="69">
        <v>110</v>
      </c>
      <c r="G144" s="69">
        <v>620</v>
      </c>
      <c r="H144" s="122" t="s">
        <v>2</v>
      </c>
      <c r="I144" s="122" t="s">
        <v>2</v>
      </c>
      <c r="J144" s="69">
        <v>1745</v>
      </c>
      <c r="K144" s="69">
        <v>80</v>
      </c>
      <c r="L144" s="69">
        <v>11645</v>
      </c>
      <c r="M144" s="69"/>
      <c r="N144" s="69">
        <v>9715</v>
      </c>
      <c r="O144" s="69">
        <v>1005</v>
      </c>
      <c r="P144" s="69">
        <v>115</v>
      </c>
      <c r="Q144" s="69">
        <v>650</v>
      </c>
      <c r="R144" s="122" t="s">
        <v>2</v>
      </c>
      <c r="S144" s="122" t="s">
        <v>2</v>
      </c>
      <c r="T144" s="69">
        <v>1890</v>
      </c>
      <c r="U144" s="69">
        <v>100</v>
      </c>
      <c r="V144" s="69">
        <v>12710</v>
      </c>
    </row>
    <row r="145" spans="1:22" x14ac:dyDescent="0.25">
      <c r="A145" s="8" t="s">
        <v>178</v>
      </c>
      <c r="B145" s="8" t="s">
        <v>909</v>
      </c>
      <c r="C145" s="69"/>
      <c r="D145" s="69">
        <v>7760</v>
      </c>
      <c r="E145" s="69">
        <v>2695</v>
      </c>
      <c r="F145" s="69">
        <v>255</v>
      </c>
      <c r="G145" s="69">
        <v>2165</v>
      </c>
      <c r="H145" s="122" t="s">
        <v>2</v>
      </c>
      <c r="I145" s="122" t="s">
        <v>2</v>
      </c>
      <c r="J145" s="69">
        <v>1355</v>
      </c>
      <c r="K145" s="69">
        <v>120</v>
      </c>
      <c r="L145" s="69">
        <v>11930</v>
      </c>
      <c r="M145" s="69"/>
      <c r="N145" s="69">
        <v>8630</v>
      </c>
      <c r="O145" s="69">
        <v>2850</v>
      </c>
      <c r="P145" s="69">
        <v>310</v>
      </c>
      <c r="Q145" s="69">
        <v>2245</v>
      </c>
      <c r="R145" s="122" t="s">
        <v>2</v>
      </c>
      <c r="S145" s="122" t="s">
        <v>2</v>
      </c>
      <c r="T145" s="69">
        <v>1400</v>
      </c>
      <c r="U145" s="69">
        <v>125</v>
      </c>
      <c r="V145" s="69">
        <v>13000</v>
      </c>
    </row>
    <row r="146" spans="1:22" x14ac:dyDescent="0.25">
      <c r="A146" s="8" t="s">
        <v>37</v>
      </c>
      <c r="B146" s="8" t="s">
        <v>909</v>
      </c>
      <c r="C146" s="69"/>
      <c r="D146" s="69">
        <v>1335</v>
      </c>
      <c r="E146" s="69">
        <v>580</v>
      </c>
      <c r="F146" s="69">
        <v>50</v>
      </c>
      <c r="G146" s="69">
        <v>445</v>
      </c>
      <c r="H146" s="122" t="s">
        <v>2</v>
      </c>
      <c r="I146" s="122" t="s">
        <v>2</v>
      </c>
      <c r="J146" s="69">
        <v>750</v>
      </c>
      <c r="K146" s="69">
        <v>105</v>
      </c>
      <c r="L146" s="69">
        <v>2775</v>
      </c>
      <c r="M146" s="69"/>
      <c r="N146" s="69">
        <v>1465</v>
      </c>
      <c r="O146" s="69">
        <v>605</v>
      </c>
      <c r="P146" s="69">
        <v>60</v>
      </c>
      <c r="Q146" s="69">
        <v>465</v>
      </c>
      <c r="R146" s="122" t="s">
        <v>2</v>
      </c>
      <c r="S146" s="122" t="s">
        <v>2</v>
      </c>
      <c r="T146" s="69">
        <v>795</v>
      </c>
      <c r="U146" s="69">
        <v>105</v>
      </c>
      <c r="V146" s="69">
        <v>2970</v>
      </c>
    </row>
    <row r="147" spans="1:22" x14ac:dyDescent="0.25">
      <c r="A147" s="8" t="s">
        <v>38</v>
      </c>
      <c r="B147" s="8" t="s">
        <v>909</v>
      </c>
      <c r="C147" s="69"/>
      <c r="D147" s="69">
        <v>34620</v>
      </c>
      <c r="E147" s="69">
        <v>3470</v>
      </c>
      <c r="F147" s="69">
        <v>560</v>
      </c>
      <c r="G147" s="69">
        <v>2455</v>
      </c>
      <c r="H147" s="122" t="s">
        <v>2</v>
      </c>
      <c r="I147" s="122" t="s">
        <v>2</v>
      </c>
      <c r="J147" s="69">
        <v>3400</v>
      </c>
      <c r="K147" s="69">
        <v>225</v>
      </c>
      <c r="L147" s="69">
        <v>41720</v>
      </c>
      <c r="M147" s="69"/>
      <c r="N147" s="69">
        <v>37275</v>
      </c>
      <c r="O147" s="69">
        <v>3555</v>
      </c>
      <c r="P147" s="69">
        <v>560</v>
      </c>
      <c r="Q147" s="69">
        <v>2550</v>
      </c>
      <c r="R147" s="122" t="s">
        <v>2</v>
      </c>
      <c r="S147" s="122" t="s">
        <v>2</v>
      </c>
      <c r="T147" s="69">
        <v>3585</v>
      </c>
      <c r="U147" s="69">
        <v>260</v>
      </c>
      <c r="V147" s="69">
        <v>44670</v>
      </c>
    </row>
    <row r="148" spans="1:22" x14ac:dyDescent="0.25">
      <c r="A148" s="8" t="s">
        <v>39</v>
      </c>
      <c r="B148" s="8" t="s">
        <v>909</v>
      </c>
      <c r="C148" s="69"/>
      <c r="D148" s="69">
        <v>5435</v>
      </c>
      <c r="E148" s="69">
        <v>1475</v>
      </c>
      <c r="F148" s="69">
        <v>380</v>
      </c>
      <c r="G148" s="69">
        <v>910</v>
      </c>
      <c r="H148" s="122" t="s">
        <v>2</v>
      </c>
      <c r="I148" s="122" t="s">
        <v>2</v>
      </c>
      <c r="J148" s="69">
        <v>955</v>
      </c>
      <c r="K148" s="69">
        <v>80</v>
      </c>
      <c r="L148" s="69">
        <v>7945</v>
      </c>
      <c r="M148" s="69"/>
      <c r="N148" s="69">
        <v>6000</v>
      </c>
      <c r="O148" s="69">
        <v>1540</v>
      </c>
      <c r="P148" s="69">
        <v>385</v>
      </c>
      <c r="Q148" s="69">
        <v>960</v>
      </c>
      <c r="R148" s="122" t="s">
        <v>2</v>
      </c>
      <c r="S148" s="122" t="s">
        <v>2</v>
      </c>
      <c r="T148" s="69">
        <v>1020</v>
      </c>
      <c r="U148" s="69">
        <v>95</v>
      </c>
      <c r="V148" s="69">
        <v>8655</v>
      </c>
    </row>
    <row r="149" spans="1:22" x14ac:dyDescent="0.25">
      <c r="A149" s="8" t="s">
        <v>182</v>
      </c>
      <c r="B149" s="8" t="s">
        <v>909</v>
      </c>
      <c r="C149" s="69"/>
      <c r="D149" s="69">
        <v>9505</v>
      </c>
      <c r="E149" s="69">
        <v>500</v>
      </c>
      <c r="F149" s="69">
        <v>80</v>
      </c>
      <c r="G149" s="69">
        <v>335</v>
      </c>
      <c r="H149" s="122" t="s">
        <v>2</v>
      </c>
      <c r="I149" s="122" t="s">
        <v>2</v>
      </c>
      <c r="J149" s="69">
        <v>740</v>
      </c>
      <c r="K149" s="69">
        <v>650</v>
      </c>
      <c r="L149" s="69">
        <v>11400</v>
      </c>
      <c r="M149" s="69"/>
      <c r="N149" s="69">
        <v>9710</v>
      </c>
      <c r="O149" s="69">
        <v>500</v>
      </c>
      <c r="P149" s="69">
        <v>85</v>
      </c>
      <c r="Q149" s="69">
        <v>330</v>
      </c>
      <c r="R149" s="122" t="s">
        <v>2</v>
      </c>
      <c r="S149" s="122" t="s">
        <v>2</v>
      </c>
      <c r="T149" s="69">
        <v>765</v>
      </c>
      <c r="U149" s="69">
        <v>800</v>
      </c>
      <c r="V149" s="69">
        <v>11770</v>
      </c>
    </row>
    <row r="150" spans="1:22" x14ac:dyDescent="0.25">
      <c r="A150" s="8" t="s">
        <v>183</v>
      </c>
      <c r="B150" s="8" t="s">
        <v>909</v>
      </c>
      <c r="C150" s="69"/>
      <c r="D150" s="69">
        <v>5695</v>
      </c>
      <c r="E150" s="69">
        <v>815</v>
      </c>
      <c r="F150" s="69">
        <v>395</v>
      </c>
      <c r="G150" s="69">
        <v>390</v>
      </c>
      <c r="H150" s="122" t="s">
        <v>2</v>
      </c>
      <c r="I150" s="122" t="s">
        <v>2</v>
      </c>
      <c r="J150" s="69">
        <v>435</v>
      </c>
      <c r="K150" s="69">
        <v>1535</v>
      </c>
      <c r="L150" s="69">
        <v>8485</v>
      </c>
      <c r="M150" s="69"/>
      <c r="N150" s="69">
        <v>6030</v>
      </c>
      <c r="O150" s="69">
        <v>815</v>
      </c>
      <c r="P150" s="69">
        <v>390</v>
      </c>
      <c r="Q150" s="69">
        <v>380</v>
      </c>
      <c r="R150" s="122" t="s">
        <v>2</v>
      </c>
      <c r="S150" s="122" t="s">
        <v>2</v>
      </c>
      <c r="T150" s="69">
        <v>480</v>
      </c>
      <c r="U150" s="69">
        <v>1760</v>
      </c>
      <c r="V150" s="69">
        <v>9080</v>
      </c>
    </row>
    <row r="151" spans="1:22" x14ac:dyDescent="0.25">
      <c r="A151" s="8"/>
      <c r="B151" s="8"/>
      <c r="C151" s="69"/>
      <c r="D151" s="69"/>
      <c r="E151" s="69"/>
      <c r="F151" s="69"/>
      <c r="G151" s="69"/>
      <c r="H151" s="122"/>
      <c r="I151" s="122"/>
      <c r="J151" s="69"/>
      <c r="K151" s="69"/>
      <c r="L151" s="69"/>
      <c r="M151" s="69"/>
      <c r="N151" s="69"/>
      <c r="O151" s="69"/>
      <c r="P151" s="69"/>
      <c r="Q151" s="69"/>
      <c r="R151" s="122"/>
      <c r="S151" s="122"/>
      <c r="T151" s="69"/>
      <c r="U151" s="69"/>
      <c r="V151" s="69"/>
    </row>
    <row r="152" spans="1:22" x14ac:dyDescent="0.25">
      <c r="A152" s="49" t="s">
        <v>186</v>
      </c>
      <c r="B152" s="8" t="s">
        <v>111</v>
      </c>
      <c r="C152" s="69"/>
      <c r="D152" s="69">
        <v>303525</v>
      </c>
      <c r="E152" s="69">
        <v>58205</v>
      </c>
      <c r="F152" s="69">
        <v>11545</v>
      </c>
      <c r="G152" s="69">
        <v>38995</v>
      </c>
      <c r="H152" s="69">
        <v>7360</v>
      </c>
      <c r="I152" s="69">
        <v>305</v>
      </c>
      <c r="J152" s="69">
        <v>55160</v>
      </c>
      <c r="K152" s="69">
        <v>9270</v>
      </c>
      <c r="L152" s="69">
        <v>426160</v>
      </c>
      <c r="M152" s="69"/>
      <c r="N152" s="69">
        <v>331665</v>
      </c>
      <c r="O152" s="69">
        <v>59585</v>
      </c>
      <c r="P152" s="69">
        <v>11435</v>
      </c>
      <c r="Q152" s="69">
        <v>40185</v>
      </c>
      <c r="R152" s="69">
        <v>7670</v>
      </c>
      <c r="S152" s="69">
        <v>295</v>
      </c>
      <c r="T152" s="69">
        <v>59545</v>
      </c>
      <c r="U152" s="69">
        <v>10425</v>
      </c>
      <c r="V152" s="69">
        <v>461220</v>
      </c>
    </row>
    <row r="153" spans="1:22" x14ac:dyDescent="0.25">
      <c r="A153" s="8" t="s">
        <v>177</v>
      </c>
      <c r="B153" s="8" t="s">
        <v>111</v>
      </c>
      <c r="C153" s="69"/>
      <c r="D153" s="69">
        <v>2560</v>
      </c>
      <c r="E153" s="69">
        <v>2655</v>
      </c>
      <c r="F153" s="69">
        <v>260</v>
      </c>
      <c r="G153" s="69">
        <v>2195</v>
      </c>
      <c r="H153" s="122" t="s">
        <v>2</v>
      </c>
      <c r="I153" s="122" t="s">
        <v>2</v>
      </c>
      <c r="J153" s="69">
        <v>465</v>
      </c>
      <c r="K153" s="69">
        <v>10</v>
      </c>
      <c r="L153" s="69">
        <v>5685</v>
      </c>
      <c r="M153" s="69"/>
      <c r="N153" s="69">
        <v>2710</v>
      </c>
      <c r="O153" s="69">
        <v>2665</v>
      </c>
      <c r="P153" s="69">
        <v>220</v>
      </c>
      <c r="Q153" s="69">
        <v>2235</v>
      </c>
      <c r="R153" s="122" t="s">
        <v>2</v>
      </c>
      <c r="S153" s="122" t="s">
        <v>2</v>
      </c>
      <c r="T153" s="69">
        <v>485</v>
      </c>
      <c r="U153" s="69">
        <v>10</v>
      </c>
      <c r="V153" s="69">
        <v>5875</v>
      </c>
    </row>
    <row r="154" spans="1:22" x14ac:dyDescent="0.25">
      <c r="A154" s="8" t="s">
        <v>28</v>
      </c>
      <c r="B154" s="8" t="s">
        <v>111</v>
      </c>
      <c r="C154" s="69"/>
      <c r="D154" s="69">
        <v>50</v>
      </c>
      <c r="E154" s="69">
        <v>10</v>
      </c>
      <c r="F154" s="69" t="s">
        <v>2</v>
      </c>
      <c r="G154" s="69" t="s">
        <v>2</v>
      </c>
      <c r="H154" s="122" t="s">
        <v>2</v>
      </c>
      <c r="I154" s="122" t="s">
        <v>2</v>
      </c>
      <c r="J154" s="69">
        <v>40</v>
      </c>
      <c r="K154" s="69">
        <v>0</v>
      </c>
      <c r="L154" s="69">
        <v>95</v>
      </c>
      <c r="M154" s="69"/>
      <c r="N154" s="69">
        <v>55</v>
      </c>
      <c r="O154" s="69">
        <v>10</v>
      </c>
      <c r="P154" s="69" t="s">
        <v>2</v>
      </c>
      <c r="Q154" s="69" t="s">
        <v>2</v>
      </c>
      <c r="R154" s="122" t="s">
        <v>2</v>
      </c>
      <c r="S154" s="122" t="s">
        <v>2</v>
      </c>
      <c r="T154" s="69">
        <v>40</v>
      </c>
      <c r="U154" s="69">
        <v>0</v>
      </c>
      <c r="V154" s="69">
        <v>100</v>
      </c>
    </row>
    <row r="155" spans="1:22" x14ac:dyDescent="0.25">
      <c r="A155" s="8" t="s">
        <v>29</v>
      </c>
      <c r="B155" s="8" t="s">
        <v>111</v>
      </c>
      <c r="C155" s="69"/>
      <c r="D155" s="69">
        <v>7260</v>
      </c>
      <c r="E155" s="69">
        <v>2475</v>
      </c>
      <c r="F155" s="69">
        <v>370</v>
      </c>
      <c r="G155" s="69">
        <v>1725</v>
      </c>
      <c r="H155" s="122" t="s">
        <v>2</v>
      </c>
      <c r="I155" s="122" t="s">
        <v>2</v>
      </c>
      <c r="J155" s="69">
        <v>1740</v>
      </c>
      <c r="K155" s="69">
        <v>45</v>
      </c>
      <c r="L155" s="69">
        <v>11520</v>
      </c>
      <c r="M155" s="69"/>
      <c r="N155" s="69">
        <v>8025</v>
      </c>
      <c r="O155" s="69">
        <v>2550</v>
      </c>
      <c r="P155" s="69">
        <v>395</v>
      </c>
      <c r="Q155" s="69">
        <v>1755</v>
      </c>
      <c r="R155" s="122" t="s">
        <v>2</v>
      </c>
      <c r="S155" s="122" t="s">
        <v>2</v>
      </c>
      <c r="T155" s="69">
        <v>1935</v>
      </c>
      <c r="U155" s="69">
        <v>45</v>
      </c>
      <c r="V155" s="69">
        <v>12550</v>
      </c>
    </row>
    <row r="156" spans="1:22" x14ac:dyDescent="0.25">
      <c r="A156" s="8" t="s">
        <v>30</v>
      </c>
      <c r="B156" s="8" t="s">
        <v>111</v>
      </c>
      <c r="C156" s="69"/>
      <c r="D156" s="69">
        <v>110</v>
      </c>
      <c r="E156" s="69">
        <v>25</v>
      </c>
      <c r="F156" s="69" t="s">
        <v>2</v>
      </c>
      <c r="G156" s="69" t="s">
        <v>2</v>
      </c>
      <c r="H156" s="122" t="s">
        <v>2</v>
      </c>
      <c r="I156" s="122" t="s">
        <v>2</v>
      </c>
      <c r="J156" s="69">
        <v>190</v>
      </c>
      <c r="K156" s="69">
        <v>5</v>
      </c>
      <c r="L156" s="69">
        <v>330</v>
      </c>
      <c r="M156" s="69"/>
      <c r="N156" s="69">
        <v>140</v>
      </c>
      <c r="O156" s="69">
        <v>30</v>
      </c>
      <c r="P156" s="69" t="s">
        <v>2</v>
      </c>
      <c r="Q156" s="69" t="s">
        <v>2</v>
      </c>
      <c r="R156" s="122" t="s">
        <v>2</v>
      </c>
      <c r="S156" s="122" t="s">
        <v>2</v>
      </c>
      <c r="T156" s="69">
        <v>240</v>
      </c>
      <c r="U156" s="69">
        <v>5</v>
      </c>
      <c r="V156" s="69">
        <v>415</v>
      </c>
    </row>
    <row r="157" spans="1:22" x14ac:dyDescent="0.25">
      <c r="A157" s="8" t="s">
        <v>31</v>
      </c>
      <c r="B157" s="8" t="s">
        <v>111</v>
      </c>
      <c r="C157" s="69"/>
      <c r="D157" s="69">
        <v>180</v>
      </c>
      <c r="E157" s="69">
        <v>60</v>
      </c>
      <c r="F157" s="69" t="s">
        <v>2</v>
      </c>
      <c r="G157" s="69" t="s">
        <v>2</v>
      </c>
      <c r="H157" s="122" t="s">
        <v>2</v>
      </c>
      <c r="I157" s="122" t="s">
        <v>2</v>
      </c>
      <c r="J157" s="69">
        <v>100</v>
      </c>
      <c r="K157" s="69">
        <v>115</v>
      </c>
      <c r="L157" s="69">
        <v>460</v>
      </c>
      <c r="M157" s="69"/>
      <c r="N157" s="69">
        <v>180</v>
      </c>
      <c r="O157" s="69">
        <v>55</v>
      </c>
      <c r="P157" s="69" t="s">
        <v>2</v>
      </c>
      <c r="Q157" s="69" t="s">
        <v>2</v>
      </c>
      <c r="R157" s="122" t="s">
        <v>2</v>
      </c>
      <c r="S157" s="122" t="s">
        <v>2</v>
      </c>
      <c r="T157" s="69">
        <v>95</v>
      </c>
      <c r="U157" s="69">
        <v>150</v>
      </c>
      <c r="V157" s="69">
        <v>480</v>
      </c>
    </row>
    <row r="158" spans="1:22" x14ac:dyDescent="0.25">
      <c r="A158" s="8" t="s">
        <v>32</v>
      </c>
      <c r="B158" s="8" t="s">
        <v>111</v>
      </c>
      <c r="C158" s="69"/>
      <c r="D158" s="69">
        <v>30780</v>
      </c>
      <c r="E158" s="69">
        <v>4000</v>
      </c>
      <c r="F158" s="69">
        <v>875</v>
      </c>
      <c r="G158" s="69">
        <v>2720</v>
      </c>
      <c r="H158" s="122" t="s">
        <v>2</v>
      </c>
      <c r="I158" s="122" t="s">
        <v>2</v>
      </c>
      <c r="J158" s="69">
        <v>2300</v>
      </c>
      <c r="K158" s="69">
        <v>35</v>
      </c>
      <c r="L158" s="69">
        <v>37115</v>
      </c>
      <c r="M158" s="69"/>
      <c r="N158" s="69">
        <v>33775</v>
      </c>
      <c r="O158" s="69">
        <v>4205</v>
      </c>
      <c r="P158" s="69">
        <v>890</v>
      </c>
      <c r="Q158" s="69">
        <v>2885</v>
      </c>
      <c r="R158" s="122" t="s">
        <v>2</v>
      </c>
      <c r="S158" s="122" t="s">
        <v>2</v>
      </c>
      <c r="T158" s="69">
        <v>2550</v>
      </c>
      <c r="U158" s="69">
        <v>40</v>
      </c>
      <c r="V158" s="69">
        <v>40570</v>
      </c>
    </row>
    <row r="159" spans="1:22" x14ac:dyDescent="0.25">
      <c r="A159" s="8" t="s">
        <v>33</v>
      </c>
      <c r="B159" s="8" t="s">
        <v>111</v>
      </c>
      <c r="C159" s="69"/>
      <c r="D159" s="69">
        <v>25845</v>
      </c>
      <c r="E159" s="69">
        <v>13560</v>
      </c>
      <c r="F159" s="69">
        <v>2585</v>
      </c>
      <c r="G159" s="69">
        <v>8785</v>
      </c>
      <c r="H159" s="122" t="s">
        <v>2</v>
      </c>
      <c r="I159" s="122" t="s">
        <v>2</v>
      </c>
      <c r="J159" s="69">
        <v>11645</v>
      </c>
      <c r="K159" s="69">
        <v>45</v>
      </c>
      <c r="L159" s="69">
        <v>51090</v>
      </c>
      <c r="M159" s="69"/>
      <c r="N159" s="69">
        <v>29025</v>
      </c>
      <c r="O159" s="69">
        <v>13780</v>
      </c>
      <c r="P159" s="69">
        <v>2580</v>
      </c>
      <c r="Q159" s="69">
        <v>8950</v>
      </c>
      <c r="R159" s="122" t="s">
        <v>2</v>
      </c>
      <c r="S159" s="122" t="s">
        <v>2</v>
      </c>
      <c r="T159" s="69">
        <v>12665</v>
      </c>
      <c r="U159" s="69">
        <v>50</v>
      </c>
      <c r="V159" s="69">
        <v>55525</v>
      </c>
    </row>
    <row r="160" spans="1:22" x14ac:dyDescent="0.25">
      <c r="A160" s="8" t="s">
        <v>34</v>
      </c>
      <c r="B160" s="8" t="s">
        <v>111</v>
      </c>
      <c r="C160" s="69"/>
      <c r="D160" s="69">
        <v>9640</v>
      </c>
      <c r="E160" s="69">
        <v>2080</v>
      </c>
      <c r="F160" s="69">
        <v>365</v>
      </c>
      <c r="G160" s="69">
        <v>1450</v>
      </c>
      <c r="H160" s="122" t="s">
        <v>2</v>
      </c>
      <c r="I160" s="122" t="s">
        <v>2</v>
      </c>
      <c r="J160" s="69">
        <v>1585</v>
      </c>
      <c r="K160" s="69">
        <v>95</v>
      </c>
      <c r="L160" s="69">
        <v>13395</v>
      </c>
      <c r="M160" s="69"/>
      <c r="N160" s="69">
        <v>10775</v>
      </c>
      <c r="O160" s="69">
        <v>2135</v>
      </c>
      <c r="P160" s="69">
        <v>375</v>
      </c>
      <c r="Q160" s="69">
        <v>1495</v>
      </c>
      <c r="R160" s="122" t="s">
        <v>2</v>
      </c>
      <c r="S160" s="122" t="s">
        <v>2</v>
      </c>
      <c r="T160" s="69">
        <v>1640</v>
      </c>
      <c r="U160" s="69">
        <v>105</v>
      </c>
      <c r="V160" s="69">
        <v>14650</v>
      </c>
    </row>
    <row r="161" spans="1:22" x14ac:dyDescent="0.25">
      <c r="A161" s="8" t="s">
        <v>35</v>
      </c>
      <c r="B161" s="8" t="s">
        <v>111</v>
      </c>
      <c r="C161" s="69"/>
      <c r="D161" s="69">
        <v>7030</v>
      </c>
      <c r="E161" s="69">
        <v>5715</v>
      </c>
      <c r="F161" s="69">
        <v>1540</v>
      </c>
      <c r="G161" s="69">
        <v>3565</v>
      </c>
      <c r="H161" s="122" t="s">
        <v>2</v>
      </c>
      <c r="I161" s="122" t="s">
        <v>2</v>
      </c>
      <c r="J161" s="69">
        <v>3595</v>
      </c>
      <c r="K161" s="69">
        <v>100</v>
      </c>
      <c r="L161" s="69">
        <v>16440</v>
      </c>
      <c r="M161" s="69"/>
      <c r="N161" s="69">
        <v>7620</v>
      </c>
      <c r="O161" s="69">
        <v>5800</v>
      </c>
      <c r="P161" s="69">
        <v>1540</v>
      </c>
      <c r="Q161" s="69">
        <v>3585</v>
      </c>
      <c r="R161" s="122" t="s">
        <v>2</v>
      </c>
      <c r="S161" s="122" t="s">
        <v>2</v>
      </c>
      <c r="T161" s="69">
        <v>3865</v>
      </c>
      <c r="U161" s="69">
        <v>105</v>
      </c>
      <c r="V161" s="69">
        <v>17380</v>
      </c>
    </row>
    <row r="162" spans="1:22" x14ac:dyDescent="0.25">
      <c r="A162" s="8" t="s">
        <v>36</v>
      </c>
      <c r="B162" s="8" t="s">
        <v>111</v>
      </c>
      <c r="C162" s="69"/>
      <c r="D162" s="69">
        <v>20620</v>
      </c>
      <c r="E162" s="69">
        <v>2040</v>
      </c>
      <c r="F162" s="69">
        <v>250</v>
      </c>
      <c r="G162" s="69">
        <v>1345</v>
      </c>
      <c r="H162" s="122" t="s">
        <v>2</v>
      </c>
      <c r="I162" s="122" t="s">
        <v>2</v>
      </c>
      <c r="J162" s="69">
        <v>4330</v>
      </c>
      <c r="K162" s="69">
        <v>195</v>
      </c>
      <c r="L162" s="69">
        <v>27185</v>
      </c>
      <c r="M162" s="69"/>
      <c r="N162" s="69">
        <v>22710</v>
      </c>
      <c r="O162" s="69">
        <v>2180</v>
      </c>
      <c r="P162" s="69">
        <v>275</v>
      </c>
      <c r="Q162" s="69">
        <v>1435</v>
      </c>
      <c r="R162" s="122" t="s">
        <v>2</v>
      </c>
      <c r="S162" s="122" t="s">
        <v>2</v>
      </c>
      <c r="T162" s="69">
        <v>4790</v>
      </c>
      <c r="U162" s="69">
        <v>265</v>
      </c>
      <c r="V162" s="69">
        <v>29940</v>
      </c>
    </row>
    <row r="163" spans="1:22" x14ac:dyDescent="0.25">
      <c r="A163" s="8" t="s">
        <v>178</v>
      </c>
      <c r="B163" s="8" t="s">
        <v>111</v>
      </c>
      <c r="C163" s="69"/>
      <c r="D163" s="69">
        <v>17540</v>
      </c>
      <c r="E163" s="69">
        <v>6145</v>
      </c>
      <c r="F163" s="69">
        <v>555</v>
      </c>
      <c r="G163" s="69">
        <v>4795</v>
      </c>
      <c r="H163" s="122" t="s">
        <v>2</v>
      </c>
      <c r="I163" s="122" t="s">
        <v>2</v>
      </c>
      <c r="J163" s="69">
        <v>4605</v>
      </c>
      <c r="K163" s="69">
        <v>320</v>
      </c>
      <c r="L163" s="69">
        <v>28615</v>
      </c>
      <c r="M163" s="69"/>
      <c r="N163" s="69">
        <v>19915</v>
      </c>
      <c r="O163" s="69">
        <v>6360</v>
      </c>
      <c r="P163" s="69">
        <v>575</v>
      </c>
      <c r="Q163" s="69">
        <v>4985</v>
      </c>
      <c r="R163" s="122" t="s">
        <v>2</v>
      </c>
      <c r="S163" s="122" t="s">
        <v>2</v>
      </c>
      <c r="T163" s="69">
        <v>5170</v>
      </c>
      <c r="U163" s="69">
        <v>350</v>
      </c>
      <c r="V163" s="69">
        <v>31800</v>
      </c>
    </row>
    <row r="164" spans="1:22" x14ac:dyDescent="0.25">
      <c r="A164" s="8" t="s">
        <v>37</v>
      </c>
      <c r="B164" s="8" t="s">
        <v>111</v>
      </c>
      <c r="C164" s="69"/>
      <c r="D164" s="69">
        <v>3345</v>
      </c>
      <c r="E164" s="69">
        <v>1415</v>
      </c>
      <c r="F164" s="69">
        <v>165</v>
      </c>
      <c r="G164" s="69">
        <v>995</v>
      </c>
      <c r="H164" s="122" t="s">
        <v>2</v>
      </c>
      <c r="I164" s="122" t="s">
        <v>2</v>
      </c>
      <c r="J164" s="69">
        <v>2085</v>
      </c>
      <c r="K164" s="69">
        <v>230</v>
      </c>
      <c r="L164" s="69">
        <v>7070</v>
      </c>
      <c r="M164" s="69"/>
      <c r="N164" s="69">
        <v>3715</v>
      </c>
      <c r="O164" s="69">
        <v>1470</v>
      </c>
      <c r="P164" s="69">
        <v>160</v>
      </c>
      <c r="Q164" s="69">
        <v>1040</v>
      </c>
      <c r="R164" s="122" t="s">
        <v>2</v>
      </c>
      <c r="S164" s="122" t="s">
        <v>2</v>
      </c>
      <c r="T164" s="69">
        <v>2290</v>
      </c>
      <c r="U164" s="69">
        <v>245</v>
      </c>
      <c r="V164" s="69">
        <v>7715</v>
      </c>
    </row>
    <row r="165" spans="1:22" x14ac:dyDescent="0.25">
      <c r="A165" s="8" t="s">
        <v>38</v>
      </c>
      <c r="B165" s="8" t="s">
        <v>111</v>
      </c>
      <c r="C165" s="69"/>
      <c r="D165" s="69">
        <v>75380</v>
      </c>
      <c r="E165" s="69">
        <v>6815</v>
      </c>
      <c r="F165" s="69">
        <v>1195</v>
      </c>
      <c r="G165" s="69">
        <v>4740</v>
      </c>
      <c r="H165" s="122" t="s">
        <v>2</v>
      </c>
      <c r="I165" s="122" t="s">
        <v>2</v>
      </c>
      <c r="J165" s="69">
        <v>7895</v>
      </c>
      <c r="K165" s="69">
        <v>420</v>
      </c>
      <c r="L165" s="69">
        <v>90505</v>
      </c>
      <c r="M165" s="69"/>
      <c r="N165" s="69">
        <v>81525</v>
      </c>
      <c r="O165" s="69">
        <v>7060</v>
      </c>
      <c r="P165" s="69">
        <v>1195</v>
      </c>
      <c r="Q165" s="69">
        <v>4940</v>
      </c>
      <c r="R165" s="122" t="s">
        <v>2</v>
      </c>
      <c r="S165" s="122" t="s">
        <v>2</v>
      </c>
      <c r="T165" s="69">
        <v>8445</v>
      </c>
      <c r="U165" s="69">
        <v>475</v>
      </c>
      <c r="V165" s="69">
        <v>97505</v>
      </c>
    </row>
    <row r="166" spans="1:22" x14ac:dyDescent="0.25">
      <c r="A166" s="8" t="s">
        <v>39</v>
      </c>
      <c r="B166" s="8" t="s">
        <v>111</v>
      </c>
      <c r="C166" s="69"/>
      <c r="D166" s="69">
        <v>13555</v>
      </c>
      <c r="E166" s="69">
        <v>3205</v>
      </c>
      <c r="F166" s="69">
        <v>765</v>
      </c>
      <c r="G166" s="69">
        <v>2010</v>
      </c>
      <c r="H166" s="122" t="s">
        <v>2</v>
      </c>
      <c r="I166" s="122" t="s">
        <v>2</v>
      </c>
      <c r="J166" s="69">
        <v>2610</v>
      </c>
      <c r="K166" s="69">
        <v>345</v>
      </c>
      <c r="L166" s="69">
        <v>19715</v>
      </c>
      <c r="M166" s="69"/>
      <c r="N166" s="69">
        <v>15155</v>
      </c>
      <c r="O166" s="69">
        <v>3255</v>
      </c>
      <c r="P166" s="69">
        <v>750</v>
      </c>
      <c r="Q166" s="69">
        <v>2090</v>
      </c>
      <c r="R166" s="122" t="s">
        <v>2</v>
      </c>
      <c r="S166" s="122" t="s">
        <v>2</v>
      </c>
      <c r="T166" s="69">
        <v>2700</v>
      </c>
      <c r="U166" s="69">
        <v>370</v>
      </c>
      <c r="V166" s="69">
        <v>21485</v>
      </c>
    </row>
    <row r="167" spans="1:22" x14ac:dyDescent="0.25">
      <c r="A167" s="8" t="s">
        <v>182</v>
      </c>
      <c r="B167" s="8" t="s">
        <v>111</v>
      </c>
      <c r="C167" s="69"/>
      <c r="D167" s="69">
        <v>28715</v>
      </c>
      <c r="E167" s="69">
        <v>1415</v>
      </c>
      <c r="F167" s="69">
        <v>245</v>
      </c>
      <c r="G167" s="69">
        <v>995</v>
      </c>
      <c r="H167" s="122" t="s">
        <v>2</v>
      </c>
      <c r="I167" s="122" t="s">
        <v>2</v>
      </c>
      <c r="J167" s="69">
        <v>2230</v>
      </c>
      <c r="K167" s="69">
        <v>1775</v>
      </c>
      <c r="L167" s="69">
        <v>34130</v>
      </c>
      <c r="M167" s="69"/>
      <c r="N167" s="69">
        <v>29625</v>
      </c>
      <c r="O167" s="69">
        <v>1380</v>
      </c>
      <c r="P167" s="69">
        <v>235</v>
      </c>
      <c r="Q167" s="69">
        <v>975</v>
      </c>
      <c r="R167" s="122" t="s">
        <v>2</v>
      </c>
      <c r="S167" s="122" t="s">
        <v>2</v>
      </c>
      <c r="T167" s="69">
        <v>2315</v>
      </c>
      <c r="U167" s="69">
        <v>2135</v>
      </c>
      <c r="V167" s="69">
        <v>35450</v>
      </c>
    </row>
    <row r="168" spans="1:22" x14ac:dyDescent="0.25">
      <c r="A168" s="8" t="s">
        <v>183</v>
      </c>
      <c r="B168" s="8" t="s">
        <v>111</v>
      </c>
      <c r="C168" s="69"/>
      <c r="D168" s="69">
        <v>14565</v>
      </c>
      <c r="E168" s="69">
        <v>2040</v>
      </c>
      <c r="F168" s="69">
        <v>1015</v>
      </c>
      <c r="G168" s="69">
        <v>885</v>
      </c>
      <c r="H168" s="122" t="s">
        <v>2</v>
      </c>
      <c r="I168" s="122" t="s">
        <v>2</v>
      </c>
      <c r="J168" s="69">
        <v>1160</v>
      </c>
      <c r="K168" s="69">
        <v>2470</v>
      </c>
      <c r="L168" s="69">
        <v>20235</v>
      </c>
      <c r="M168" s="69"/>
      <c r="N168" s="69">
        <v>15545</v>
      </c>
      <c r="O168" s="69">
        <v>1985</v>
      </c>
      <c r="P168" s="69">
        <v>935</v>
      </c>
      <c r="Q168" s="69">
        <v>920</v>
      </c>
      <c r="R168" s="122" t="s">
        <v>2</v>
      </c>
      <c r="S168" s="122" t="s">
        <v>2</v>
      </c>
      <c r="T168" s="69">
        <v>1230</v>
      </c>
      <c r="U168" s="69">
        <v>2895</v>
      </c>
      <c r="V168" s="69">
        <v>21655</v>
      </c>
    </row>
    <row r="169" spans="1:22" x14ac:dyDescent="0.25">
      <c r="A169" s="8"/>
      <c r="B169" s="8"/>
      <c r="C169" s="69"/>
      <c r="D169" s="69"/>
      <c r="E169" s="69"/>
      <c r="F169" s="69"/>
      <c r="G169" s="69"/>
      <c r="H169" s="122"/>
      <c r="I169" s="122"/>
      <c r="J169" s="69"/>
      <c r="K169" s="69"/>
      <c r="L169" s="69"/>
      <c r="M169" s="69"/>
      <c r="N169" s="69"/>
      <c r="O169" s="69"/>
      <c r="P169" s="69"/>
      <c r="Q169" s="69"/>
      <c r="R169" s="122"/>
      <c r="S169" s="122"/>
      <c r="T169" s="69"/>
      <c r="U169" s="69"/>
      <c r="V169" s="69"/>
    </row>
    <row r="170" spans="1:22" x14ac:dyDescent="0.25">
      <c r="A170" s="49" t="s">
        <v>186</v>
      </c>
      <c r="B170" s="8" t="s">
        <v>112</v>
      </c>
      <c r="C170" s="69"/>
      <c r="D170" s="69">
        <v>309460</v>
      </c>
      <c r="E170" s="69">
        <v>68860</v>
      </c>
      <c r="F170" s="69">
        <v>14245</v>
      </c>
      <c r="G170" s="69">
        <v>46680</v>
      </c>
      <c r="H170" s="69">
        <v>7550</v>
      </c>
      <c r="I170" s="69">
        <v>380</v>
      </c>
      <c r="J170" s="69">
        <v>51480</v>
      </c>
      <c r="K170" s="69">
        <v>10345</v>
      </c>
      <c r="L170" s="69">
        <v>440145</v>
      </c>
      <c r="M170" s="69"/>
      <c r="N170" s="69">
        <v>343590</v>
      </c>
      <c r="O170" s="69">
        <v>70870</v>
      </c>
      <c r="P170" s="69">
        <v>14405</v>
      </c>
      <c r="Q170" s="69">
        <v>48410</v>
      </c>
      <c r="R170" s="69">
        <v>7665</v>
      </c>
      <c r="S170" s="69">
        <v>385</v>
      </c>
      <c r="T170" s="69">
        <v>54605</v>
      </c>
      <c r="U170" s="69">
        <v>11440</v>
      </c>
      <c r="V170" s="69">
        <v>480510</v>
      </c>
    </row>
    <row r="171" spans="1:22" x14ac:dyDescent="0.25">
      <c r="A171" s="8" t="s">
        <v>177</v>
      </c>
      <c r="B171" s="8" t="s">
        <v>112</v>
      </c>
      <c r="C171" s="69"/>
      <c r="D171" s="69">
        <v>7460</v>
      </c>
      <c r="E171" s="69">
        <v>4010</v>
      </c>
      <c r="F171" s="69">
        <v>450</v>
      </c>
      <c r="G171" s="69">
        <v>3290</v>
      </c>
      <c r="H171" s="122" t="s">
        <v>2</v>
      </c>
      <c r="I171" s="122" t="s">
        <v>2</v>
      </c>
      <c r="J171" s="69">
        <v>650</v>
      </c>
      <c r="K171" s="69">
        <v>10</v>
      </c>
      <c r="L171" s="69">
        <v>12125</v>
      </c>
      <c r="M171" s="69"/>
      <c r="N171" s="69">
        <v>8120</v>
      </c>
      <c r="O171" s="69">
        <v>4045</v>
      </c>
      <c r="P171" s="69">
        <v>440</v>
      </c>
      <c r="Q171" s="69">
        <v>3305</v>
      </c>
      <c r="R171" s="122" t="s">
        <v>2</v>
      </c>
      <c r="S171" s="122" t="s">
        <v>2</v>
      </c>
      <c r="T171" s="69">
        <v>665</v>
      </c>
      <c r="U171" s="69">
        <v>10</v>
      </c>
      <c r="V171" s="69">
        <v>12840</v>
      </c>
    </row>
    <row r="172" spans="1:22" x14ac:dyDescent="0.25">
      <c r="A172" s="8" t="s">
        <v>28</v>
      </c>
      <c r="B172" s="8" t="s">
        <v>112</v>
      </c>
      <c r="C172" s="69"/>
      <c r="D172" s="69">
        <v>135</v>
      </c>
      <c r="E172" s="69">
        <v>10</v>
      </c>
      <c r="F172" s="69" t="s">
        <v>2</v>
      </c>
      <c r="G172" s="69" t="s">
        <v>2</v>
      </c>
      <c r="H172" s="122" t="s">
        <v>2</v>
      </c>
      <c r="I172" s="122" t="s">
        <v>2</v>
      </c>
      <c r="J172" s="69">
        <v>45</v>
      </c>
      <c r="K172" s="69">
        <v>0</v>
      </c>
      <c r="L172" s="69">
        <v>190</v>
      </c>
      <c r="M172" s="69"/>
      <c r="N172" s="69">
        <v>165</v>
      </c>
      <c r="O172" s="69">
        <v>10</v>
      </c>
      <c r="P172" s="69" t="s">
        <v>2</v>
      </c>
      <c r="Q172" s="69" t="s">
        <v>2</v>
      </c>
      <c r="R172" s="122" t="s">
        <v>2</v>
      </c>
      <c r="S172" s="122" t="s">
        <v>2</v>
      </c>
      <c r="T172" s="69">
        <v>50</v>
      </c>
      <c r="U172" s="69">
        <v>0</v>
      </c>
      <c r="V172" s="69">
        <v>225</v>
      </c>
    </row>
    <row r="173" spans="1:22" x14ac:dyDescent="0.25">
      <c r="A173" s="8" t="s">
        <v>29</v>
      </c>
      <c r="B173" s="8" t="s">
        <v>112</v>
      </c>
      <c r="C173" s="69"/>
      <c r="D173" s="69">
        <v>8630</v>
      </c>
      <c r="E173" s="69">
        <v>3110</v>
      </c>
      <c r="F173" s="69">
        <v>460</v>
      </c>
      <c r="G173" s="69">
        <v>2150</v>
      </c>
      <c r="H173" s="122" t="s">
        <v>2</v>
      </c>
      <c r="I173" s="122" t="s">
        <v>2</v>
      </c>
      <c r="J173" s="69">
        <v>1925</v>
      </c>
      <c r="K173" s="69">
        <v>150</v>
      </c>
      <c r="L173" s="69">
        <v>13810</v>
      </c>
      <c r="M173" s="69"/>
      <c r="N173" s="69">
        <v>9585</v>
      </c>
      <c r="O173" s="69">
        <v>3210</v>
      </c>
      <c r="P173" s="69">
        <v>480</v>
      </c>
      <c r="Q173" s="69">
        <v>2230</v>
      </c>
      <c r="R173" s="122" t="s">
        <v>2</v>
      </c>
      <c r="S173" s="122" t="s">
        <v>2</v>
      </c>
      <c r="T173" s="69">
        <v>2045</v>
      </c>
      <c r="U173" s="69">
        <v>150</v>
      </c>
      <c r="V173" s="69">
        <v>14990</v>
      </c>
    </row>
    <row r="174" spans="1:22" x14ac:dyDescent="0.25">
      <c r="A174" s="8" t="s">
        <v>30</v>
      </c>
      <c r="B174" s="8" t="s">
        <v>112</v>
      </c>
      <c r="C174" s="69"/>
      <c r="D174" s="69">
        <v>95</v>
      </c>
      <c r="E174" s="69">
        <v>35</v>
      </c>
      <c r="F174" s="69" t="s">
        <v>2</v>
      </c>
      <c r="G174" s="69" t="s">
        <v>2</v>
      </c>
      <c r="H174" s="122" t="s">
        <v>2</v>
      </c>
      <c r="I174" s="122" t="s">
        <v>2</v>
      </c>
      <c r="J174" s="69">
        <v>155</v>
      </c>
      <c r="K174" s="69">
        <v>5</v>
      </c>
      <c r="L174" s="69">
        <v>285</v>
      </c>
      <c r="M174" s="69"/>
      <c r="N174" s="69">
        <v>115</v>
      </c>
      <c r="O174" s="69">
        <v>35</v>
      </c>
      <c r="P174" s="69" t="s">
        <v>2</v>
      </c>
      <c r="Q174" s="69" t="s">
        <v>2</v>
      </c>
      <c r="R174" s="122" t="s">
        <v>2</v>
      </c>
      <c r="S174" s="122" t="s">
        <v>2</v>
      </c>
      <c r="T174" s="69">
        <v>190</v>
      </c>
      <c r="U174" s="69">
        <v>5</v>
      </c>
      <c r="V174" s="69">
        <v>345</v>
      </c>
    </row>
    <row r="175" spans="1:22" x14ac:dyDescent="0.25">
      <c r="A175" s="8" t="s">
        <v>31</v>
      </c>
      <c r="B175" s="8" t="s">
        <v>112</v>
      </c>
      <c r="C175" s="69"/>
      <c r="D175" s="69">
        <v>335</v>
      </c>
      <c r="E175" s="69">
        <v>85</v>
      </c>
      <c r="F175" s="69" t="s">
        <v>2</v>
      </c>
      <c r="G175" s="69" t="s">
        <v>2</v>
      </c>
      <c r="H175" s="122" t="s">
        <v>2</v>
      </c>
      <c r="I175" s="122" t="s">
        <v>2</v>
      </c>
      <c r="J175" s="69">
        <v>125</v>
      </c>
      <c r="K175" s="69">
        <v>40</v>
      </c>
      <c r="L175" s="69">
        <v>585</v>
      </c>
      <c r="M175" s="69"/>
      <c r="N175" s="69">
        <v>345</v>
      </c>
      <c r="O175" s="69">
        <v>90</v>
      </c>
      <c r="P175" s="69" t="s">
        <v>2</v>
      </c>
      <c r="Q175" s="69" t="s">
        <v>2</v>
      </c>
      <c r="R175" s="122" t="s">
        <v>2</v>
      </c>
      <c r="S175" s="122" t="s">
        <v>2</v>
      </c>
      <c r="T175" s="69">
        <v>130</v>
      </c>
      <c r="U175" s="69">
        <v>40</v>
      </c>
      <c r="V175" s="69">
        <v>605</v>
      </c>
    </row>
    <row r="176" spans="1:22" x14ac:dyDescent="0.25">
      <c r="A176" s="8" t="s">
        <v>32</v>
      </c>
      <c r="B176" s="8" t="s">
        <v>112</v>
      </c>
      <c r="C176" s="69"/>
      <c r="D176" s="69">
        <v>46470</v>
      </c>
      <c r="E176" s="69">
        <v>5795</v>
      </c>
      <c r="F176" s="69">
        <v>1375</v>
      </c>
      <c r="G176" s="69">
        <v>3865</v>
      </c>
      <c r="H176" s="122" t="s">
        <v>2</v>
      </c>
      <c r="I176" s="122" t="s">
        <v>2</v>
      </c>
      <c r="J176" s="69">
        <v>2535</v>
      </c>
      <c r="K176" s="69">
        <v>20</v>
      </c>
      <c r="L176" s="69">
        <v>54820</v>
      </c>
      <c r="M176" s="69"/>
      <c r="N176" s="69">
        <v>52405</v>
      </c>
      <c r="O176" s="69">
        <v>6000</v>
      </c>
      <c r="P176" s="69">
        <v>1375</v>
      </c>
      <c r="Q176" s="69">
        <v>4060</v>
      </c>
      <c r="R176" s="122" t="s">
        <v>2</v>
      </c>
      <c r="S176" s="122" t="s">
        <v>2</v>
      </c>
      <c r="T176" s="69">
        <v>2735</v>
      </c>
      <c r="U176" s="69">
        <v>25</v>
      </c>
      <c r="V176" s="69">
        <v>61165</v>
      </c>
    </row>
    <row r="177" spans="1:22" x14ac:dyDescent="0.25">
      <c r="A177" s="8" t="s">
        <v>33</v>
      </c>
      <c r="B177" s="8" t="s">
        <v>112</v>
      </c>
      <c r="C177" s="69"/>
      <c r="D177" s="69">
        <v>29645</v>
      </c>
      <c r="E177" s="69">
        <v>16540</v>
      </c>
      <c r="F177" s="69">
        <v>3175</v>
      </c>
      <c r="G177" s="69">
        <v>10920</v>
      </c>
      <c r="H177" s="122" t="s">
        <v>2</v>
      </c>
      <c r="I177" s="122" t="s">
        <v>2</v>
      </c>
      <c r="J177" s="69">
        <v>11855</v>
      </c>
      <c r="K177" s="69">
        <v>75</v>
      </c>
      <c r="L177" s="69">
        <v>58115</v>
      </c>
      <c r="M177" s="69"/>
      <c r="N177" s="69">
        <v>33535</v>
      </c>
      <c r="O177" s="69">
        <v>16870</v>
      </c>
      <c r="P177" s="69">
        <v>3215</v>
      </c>
      <c r="Q177" s="69">
        <v>11240</v>
      </c>
      <c r="R177" s="122" t="s">
        <v>2</v>
      </c>
      <c r="S177" s="122" t="s">
        <v>2</v>
      </c>
      <c r="T177" s="69">
        <v>12795</v>
      </c>
      <c r="U177" s="69">
        <v>80</v>
      </c>
      <c r="V177" s="69">
        <v>63280</v>
      </c>
    </row>
    <row r="178" spans="1:22" x14ac:dyDescent="0.25">
      <c r="A178" s="8" t="s">
        <v>34</v>
      </c>
      <c r="B178" s="8" t="s">
        <v>112</v>
      </c>
      <c r="C178" s="69"/>
      <c r="D178" s="69">
        <v>8610</v>
      </c>
      <c r="E178" s="69">
        <v>3140</v>
      </c>
      <c r="F178" s="69">
        <v>510</v>
      </c>
      <c r="G178" s="69">
        <v>2235</v>
      </c>
      <c r="H178" s="122" t="s">
        <v>2</v>
      </c>
      <c r="I178" s="122" t="s">
        <v>2</v>
      </c>
      <c r="J178" s="69">
        <v>1955</v>
      </c>
      <c r="K178" s="69">
        <v>115</v>
      </c>
      <c r="L178" s="69">
        <v>13825</v>
      </c>
      <c r="M178" s="69"/>
      <c r="N178" s="69">
        <v>10100</v>
      </c>
      <c r="O178" s="69">
        <v>3250</v>
      </c>
      <c r="P178" s="69">
        <v>580</v>
      </c>
      <c r="Q178" s="69">
        <v>2285</v>
      </c>
      <c r="R178" s="122" t="s">
        <v>2</v>
      </c>
      <c r="S178" s="122" t="s">
        <v>2</v>
      </c>
      <c r="T178" s="69">
        <v>2045</v>
      </c>
      <c r="U178" s="69">
        <v>105</v>
      </c>
      <c r="V178" s="69">
        <v>15495</v>
      </c>
    </row>
    <row r="179" spans="1:22" x14ac:dyDescent="0.25">
      <c r="A179" s="8" t="s">
        <v>35</v>
      </c>
      <c r="B179" s="8" t="s">
        <v>112</v>
      </c>
      <c r="C179" s="69"/>
      <c r="D179" s="69">
        <v>5365</v>
      </c>
      <c r="E179" s="69">
        <v>5310</v>
      </c>
      <c r="F179" s="69">
        <v>1680</v>
      </c>
      <c r="G179" s="69">
        <v>3195</v>
      </c>
      <c r="H179" s="122" t="s">
        <v>2</v>
      </c>
      <c r="I179" s="122" t="s">
        <v>2</v>
      </c>
      <c r="J179" s="69">
        <v>2660</v>
      </c>
      <c r="K179" s="69">
        <v>110</v>
      </c>
      <c r="L179" s="69">
        <v>13445</v>
      </c>
      <c r="M179" s="69"/>
      <c r="N179" s="69">
        <v>5755</v>
      </c>
      <c r="O179" s="69">
        <v>5435</v>
      </c>
      <c r="P179" s="69">
        <v>1660</v>
      </c>
      <c r="Q179" s="69">
        <v>3310</v>
      </c>
      <c r="R179" s="122" t="s">
        <v>2</v>
      </c>
      <c r="S179" s="122" t="s">
        <v>2</v>
      </c>
      <c r="T179" s="69">
        <v>2865</v>
      </c>
      <c r="U179" s="69">
        <v>115</v>
      </c>
      <c r="V179" s="69">
        <v>14170</v>
      </c>
    </row>
    <row r="180" spans="1:22" x14ac:dyDescent="0.25">
      <c r="A180" s="8" t="s">
        <v>36</v>
      </c>
      <c r="B180" s="8" t="s">
        <v>112</v>
      </c>
      <c r="C180" s="69"/>
      <c r="D180" s="69">
        <v>16230</v>
      </c>
      <c r="E180" s="69">
        <v>1825</v>
      </c>
      <c r="F180" s="69">
        <v>280</v>
      </c>
      <c r="G180" s="69">
        <v>1180</v>
      </c>
      <c r="H180" s="122" t="s">
        <v>2</v>
      </c>
      <c r="I180" s="122" t="s">
        <v>2</v>
      </c>
      <c r="J180" s="69">
        <v>3020</v>
      </c>
      <c r="K180" s="69">
        <v>125</v>
      </c>
      <c r="L180" s="69">
        <v>21200</v>
      </c>
      <c r="M180" s="69"/>
      <c r="N180" s="69">
        <v>17905</v>
      </c>
      <c r="O180" s="69">
        <v>1940</v>
      </c>
      <c r="P180" s="69">
        <v>295</v>
      </c>
      <c r="Q180" s="69">
        <v>1250</v>
      </c>
      <c r="R180" s="122" t="s">
        <v>2</v>
      </c>
      <c r="S180" s="122" t="s">
        <v>2</v>
      </c>
      <c r="T180" s="69">
        <v>3225</v>
      </c>
      <c r="U180" s="69">
        <v>145</v>
      </c>
      <c r="V180" s="69">
        <v>23220</v>
      </c>
    </row>
    <row r="181" spans="1:22" x14ac:dyDescent="0.25">
      <c r="A181" s="8" t="s">
        <v>178</v>
      </c>
      <c r="B181" s="8" t="s">
        <v>112</v>
      </c>
      <c r="C181" s="69"/>
      <c r="D181" s="69">
        <v>17415</v>
      </c>
      <c r="E181" s="69">
        <v>7045</v>
      </c>
      <c r="F181" s="69">
        <v>670</v>
      </c>
      <c r="G181" s="69">
        <v>5695</v>
      </c>
      <c r="H181" s="122" t="s">
        <v>2</v>
      </c>
      <c r="I181" s="122" t="s">
        <v>2</v>
      </c>
      <c r="J181" s="69">
        <v>2865</v>
      </c>
      <c r="K181" s="69">
        <v>270</v>
      </c>
      <c r="L181" s="69">
        <v>27595</v>
      </c>
      <c r="M181" s="69"/>
      <c r="N181" s="69">
        <v>19545</v>
      </c>
      <c r="O181" s="69">
        <v>7350</v>
      </c>
      <c r="P181" s="69">
        <v>760</v>
      </c>
      <c r="Q181" s="69">
        <v>5955</v>
      </c>
      <c r="R181" s="122" t="s">
        <v>2</v>
      </c>
      <c r="S181" s="122" t="s">
        <v>2</v>
      </c>
      <c r="T181" s="69">
        <v>2960</v>
      </c>
      <c r="U181" s="69">
        <v>285</v>
      </c>
      <c r="V181" s="69">
        <v>30145</v>
      </c>
    </row>
    <row r="182" spans="1:22" x14ac:dyDescent="0.25">
      <c r="A182" s="8" t="s">
        <v>37</v>
      </c>
      <c r="B182" s="8" t="s">
        <v>112</v>
      </c>
      <c r="C182" s="69"/>
      <c r="D182" s="69">
        <v>3380</v>
      </c>
      <c r="E182" s="69">
        <v>1445</v>
      </c>
      <c r="F182" s="69">
        <v>170</v>
      </c>
      <c r="G182" s="69">
        <v>1035</v>
      </c>
      <c r="H182" s="122" t="s">
        <v>2</v>
      </c>
      <c r="I182" s="122" t="s">
        <v>2</v>
      </c>
      <c r="J182" s="69">
        <v>1590</v>
      </c>
      <c r="K182" s="69">
        <v>200</v>
      </c>
      <c r="L182" s="69">
        <v>6615</v>
      </c>
      <c r="M182" s="69"/>
      <c r="N182" s="69">
        <v>3775</v>
      </c>
      <c r="O182" s="69">
        <v>1530</v>
      </c>
      <c r="P182" s="69">
        <v>180</v>
      </c>
      <c r="Q182" s="69">
        <v>1090</v>
      </c>
      <c r="R182" s="122" t="s">
        <v>2</v>
      </c>
      <c r="S182" s="122" t="s">
        <v>2</v>
      </c>
      <c r="T182" s="69">
        <v>1710</v>
      </c>
      <c r="U182" s="69">
        <v>215</v>
      </c>
      <c r="V182" s="69">
        <v>7230</v>
      </c>
    </row>
    <row r="183" spans="1:22" x14ac:dyDescent="0.25">
      <c r="A183" s="8" t="s">
        <v>38</v>
      </c>
      <c r="B183" s="8" t="s">
        <v>112</v>
      </c>
      <c r="C183" s="69"/>
      <c r="D183" s="69">
        <v>67090</v>
      </c>
      <c r="E183" s="69">
        <v>7685</v>
      </c>
      <c r="F183" s="69">
        <v>1380</v>
      </c>
      <c r="G183" s="69">
        <v>5470</v>
      </c>
      <c r="H183" s="122" t="s">
        <v>2</v>
      </c>
      <c r="I183" s="122" t="s">
        <v>2</v>
      </c>
      <c r="J183" s="69">
        <v>6765</v>
      </c>
      <c r="K183" s="69">
        <v>415</v>
      </c>
      <c r="L183" s="69">
        <v>81955</v>
      </c>
      <c r="M183" s="69"/>
      <c r="N183" s="69">
        <v>73390</v>
      </c>
      <c r="O183" s="69">
        <v>7990</v>
      </c>
      <c r="P183" s="69">
        <v>1375</v>
      </c>
      <c r="Q183" s="69">
        <v>5750</v>
      </c>
      <c r="R183" s="122" t="s">
        <v>2</v>
      </c>
      <c r="S183" s="122" t="s">
        <v>2</v>
      </c>
      <c r="T183" s="69">
        <v>7155</v>
      </c>
      <c r="U183" s="69">
        <v>485</v>
      </c>
      <c r="V183" s="69">
        <v>89025</v>
      </c>
    </row>
    <row r="184" spans="1:22" x14ac:dyDescent="0.25">
      <c r="A184" s="8" t="s">
        <v>39</v>
      </c>
      <c r="B184" s="8" t="s">
        <v>112</v>
      </c>
      <c r="C184" s="69"/>
      <c r="D184" s="69">
        <v>14430</v>
      </c>
      <c r="E184" s="69">
        <v>3940</v>
      </c>
      <c r="F184" s="69">
        <v>1120</v>
      </c>
      <c r="G184" s="69">
        <v>2380</v>
      </c>
      <c r="H184" s="122" t="s">
        <v>2</v>
      </c>
      <c r="I184" s="122" t="s">
        <v>2</v>
      </c>
      <c r="J184" s="69">
        <v>2415</v>
      </c>
      <c r="K184" s="69">
        <v>170</v>
      </c>
      <c r="L184" s="69">
        <v>20955</v>
      </c>
      <c r="M184" s="69"/>
      <c r="N184" s="69">
        <v>16375</v>
      </c>
      <c r="O184" s="69">
        <v>4085</v>
      </c>
      <c r="P184" s="69">
        <v>1140</v>
      </c>
      <c r="Q184" s="69">
        <v>2505</v>
      </c>
      <c r="R184" s="122" t="s">
        <v>2</v>
      </c>
      <c r="S184" s="122" t="s">
        <v>2</v>
      </c>
      <c r="T184" s="69">
        <v>2490</v>
      </c>
      <c r="U184" s="69">
        <v>190</v>
      </c>
      <c r="V184" s="69">
        <v>23140</v>
      </c>
    </row>
    <row r="185" spans="1:22" x14ac:dyDescent="0.25">
      <c r="A185" s="8" t="s">
        <v>182</v>
      </c>
      <c r="B185" s="8" t="s">
        <v>112</v>
      </c>
      <c r="C185" s="69"/>
      <c r="D185" s="69">
        <v>18305</v>
      </c>
      <c r="E185" s="69">
        <v>1200</v>
      </c>
      <c r="F185" s="69">
        <v>240</v>
      </c>
      <c r="G185" s="69">
        <v>825</v>
      </c>
      <c r="H185" s="122" t="s">
        <v>2</v>
      </c>
      <c r="I185" s="122" t="s">
        <v>2</v>
      </c>
      <c r="J185" s="69">
        <v>1675</v>
      </c>
      <c r="K185" s="69">
        <v>1700</v>
      </c>
      <c r="L185" s="69">
        <v>22880</v>
      </c>
      <c r="M185" s="69"/>
      <c r="N185" s="69">
        <v>19010</v>
      </c>
      <c r="O185" s="69">
        <v>1155</v>
      </c>
      <c r="P185" s="69">
        <v>215</v>
      </c>
      <c r="Q185" s="69">
        <v>815</v>
      </c>
      <c r="R185" s="122" t="s">
        <v>2</v>
      </c>
      <c r="S185" s="122" t="s">
        <v>2</v>
      </c>
      <c r="T185" s="69">
        <v>1710</v>
      </c>
      <c r="U185" s="69">
        <v>2025</v>
      </c>
      <c r="V185" s="69">
        <v>23895</v>
      </c>
    </row>
    <row r="186" spans="1:22" x14ac:dyDescent="0.25">
      <c r="A186" s="8" t="s">
        <v>183</v>
      </c>
      <c r="B186" s="8" t="s">
        <v>112</v>
      </c>
      <c r="C186" s="69"/>
      <c r="D186" s="69">
        <v>16700</v>
      </c>
      <c r="E186" s="69">
        <v>2345</v>
      </c>
      <c r="F186" s="69">
        <v>1180</v>
      </c>
      <c r="G186" s="69">
        <v>1065</v>
      </c>
      <c r="H186" s="122" t="s">
        <v>2</v>
      </c>
      <c r="I186" s="122" t="s">
        <v>2</v>
      </c>
      <c r="J186" s="69">
        <v>1380</v>
      </c>
      <c r="K186" s="69">
        <v>3010</v>
      </c>
      <c r="L186" s="69">
        <v>23440</v>
      </c>
      <c r="M186" s="69"/>
      <c r="N186" s="69">
        <v>17760</v>
      </c>
      <c r="O186" s="69">
        <v>2290</v>
      </c>
      <c r="P186" s="69">
        <v>1095</v>
      </c>
      <c r="Q186" s="69">
        <v>1075</v>
      </c>
      <c r="R186" s="122" t="s">
        <v>2</v>
      </c>
      <c r="S186" s="122" t="s">
        <v>2</v>
      </c>
      <c r="T186" s="69">
        <v>1450</v>
      </c>
      <c r="U186" s="69">
        <v>3555</v>
      </c>
      <c r="V186" s="69">
        <v>25050</v>
      </c>
    </row>
    <row r="187" spans="1:22" x14ac:dyDescent="0.25">
      <c r="A187" s="8"/>
      <c r="B187" s="8"/>
      <c r="C187" s="69"/>
      <c r="D187" s="69"/>
      <c r="E187" s="69"/>
      <c r="F187" s="69"/>
      <c r="G187" s="69"/>
      <c r="H187" s="122"/>
      <c r="I187" s="122"/>
      <c r="J187" s="69"/>
      <c r="K187" s="69"/>
      <c r="L187" s="69"/>
      <c r="M187" s="69"/>
      <c r="N187" s="69"/>
      <c r="O187" s="69"/>
      <c r="P187" s="69"/>
      <c r="Q187" s="69"/>
      <c r="R187" s="122"/>
      <c r="S187" s="122"/>
      <c r="T187" s="69"/>
      <c r="U187" s="69"/>
      <c r="V187" s="69"/>
    </row>
    <row r="188" spans="1:22" x14ac:dyDescent="0.25">
      <c r="A188" s="49" t="s">
        <v>186</v>
      </c>
      <c r="B188" s="8" t="s">
        <v>113</v>
      </c>
      <c r="C188" s="69"/>
      <c r="D188" s="69">
        <v>26185</v>
      </c>
      <c r="E188" s="69">
        <v>10055</v>
      </c>
      <c r="F188" s="69">
        <v>1485</v>
      </c>
      <c r="G188" s="69">
        <v>7505</v>
      </c>
      <c r="H188" s="69">
        <v>985</v>
      </c>
      <c r="I188" s="69">
        <v>80</v>
      </c>
      <c r="J188" s="69">
        <v>5425</v>
      </c>
      <c r="K188" s="69">
        <v>1135</v>
      </c>
      <c r="L188" s="69">
        <v>42800</v>
      </c>
      <c r="M188" s="69"/>
      <c r="N188" s="69">
        <v>28560</v>
      </c>
      <c r="O188" s="69">
        <v>10325</v>
      </c>
      <c r="P188" s="69">
        <v>1540</v>
      </c>
      <c r="Q188" s="69">
        <v>7690</v>
      </c>
      <c r="R188" s="69">
        <v>1010</v>
      </c>
      <c r="S188" s="69">
        <v>80</v>
      </c>
      <c r="T188" s="69">
        <v>5655</v>
      </c>
      <c r="U188" s="69">
        <v>1255</v>
      </c>
      <c r="V188" s="69">
        <v>45800</v>
      </c>
    </row>
    <row r="189" spans="1:22" x14ac:dyDescent="0.25">
      <c r="A189" s="8" t="s">
        <v>177</v>
      </c>
      <c r="B189" s="8" t="s">
        <v>113</v>
      </c>
      <c r="C189" s="69"/>
      <c r="D189" s="69">
        <v>1450</v>
      </c>
      <c r="E189" s="69">
        <v>1855</v>
      </c>
      <c r="F189" s="69">
        <v>125</v>
      </c>
      <c r="G189" s="69">
        <v>1565</v>
      </c>
      <c r="H189" s="122" t="s">
        <v>2</v>
      </c>
      <c r="I189" s="122" t="s">
        <v>2</v>
      </c>
      <c r="J189" s="69">
        <v>210</v>
      </c>
      <c r="K189" s="69">
        <v>5</v>
      </c>
      <c r="L189" s="69">
        <v>3515</v>
      </c>
      <c r="M189" s="69"/>
      <c r="N189" s="69">
        <v>1520</v>
      </c>
      <c r="O189" s="69">
        <v>1875</v>
      </c>
      <c r="P189" s="69">
        <v>125</v>
      </c>
      <c r="Q189" s="69">
        <v>1565</v>
      </c>
      <c r="R189" s="122" t="s">
        <v>2</v>
      </c>
      <c r="S189" s="122" t="s">
        <v>2</v>
      </c>
      <c r="T189" s="69">
        <v>225</v>
      </c>
      <c r="U189" s="69">
        <v>5</v>
      </c>
      <c r="V189" s="69">
        <v>3620</v>
      </c>
    </row>
    <row r="190" spans="1:22" x14ac:dyDescent="0.25">
      <c r="A190" s="8" t="s">
        <v>28</v>
      </c>
      <c r="B190" s="8" t="s">
        <v>113</v>
      </c>
      <c r="C190" s="69"/>
      <c r="D190" s="69">
        <v>10</v>
      </c>
      <c r="E190" s="69">
        <v>5</v>
      </c>
      <c r="F190" s="69" t="s">
        <v>2</v>
      </c>
      <c r="G190" s="69" t="s">
        <v>2</v>
      </c>
      <c r="H190" s="122" t="s">
        <v>2</v>
      </c>
      <c r="I190" s="122" t="s">
        <v>2</v>
      </c>
      <c r="J190" s="69">
        <v>5</v>
      </c>
      <c r="K190" s="69">
        <v>0</v>
      </c>
      <c r="L190" s="69">
        <v>20</v>
      </c>
      <c r="M190" s="69"/>
      <c r="N190" s="69">
        <v>5</v>
      </c>
      <c r="O190" s="69">
        <v>5</v>
      </c>
      <c r="P190" s="69" t="s">
        <v>2</v>
      </c>
      <c r="Q190" s="69" t="s">
        <v>2</v>
      </c>
      <c r="R190" s="122" t="s">
        <v>2</v>
      </c>
      <c r="S190" s="122" t="s">
        <v>2</v>
      </c>
      <c r="T190" s="69">
        <v>5</v>
      </c>
      <c r="U190" s="69">
        <v>0</v>
      </c>
      <c r="V190" s="69">
        <v>20</v>
      </c>
    </row>
    <row r="191" spans="1:22" x14ac:dyDescent="0.25">
      <c r="A191" s="8" t="s">
        <v>29</v>
      </c>
      <c r="B191" s="8" t="s">
        <v>113</v>
      </c>
      <c r="C191" s="69"/>
      <c r="D191" s="69">
        <v>1270</v>
      </c>
      <c r="E191" s="69">
        <v>540</v>
      </c>
      <c r="F191" s="69">
        <v>55</v>
      </c>
      <c r="G191" s="69">
        <v>400</v>
      </c>
      <c r="H191" s="122" t="s">
        <v>2</v>
      </c>
      <c r="I191" s="122" t="s">
        <v>2</v>
      </c>
      <c r="J191" s="69">
        <v>255</v>
      </c>
      <c r="K191" s="69">
        <v>10</v>
      </c>
      <c r="L191" s="69">
        <v>2075</v>
      </c>
      <c r="M191" s="69"/>
      <c r="N191" s="69">
        <v>1410</v>
      </c>
      <c r="O191" s="69">
        <v>570</v>
      </c>
      <c r="P191" s="69">
        <v>60</v>
      </c>
      <c r="Q191" s="69">
        <v>415</v>
      </c>
      <c r="R191" s="122" t="s">
        <v>2</v>
      </c>
      <c r="S191" s="122" t="s">
        <v>2</v>
      </c>
      <c r="T191" s="69">
        <v>265</v>
      </c>
      <c r="U191" s="69">
        <v>10</v>
      </c>
      <c r="V191" s="69">
        <v>2250</v>
      </c>
    </row>
    <row r="192" spans="1:22" x14ac:dyDescent="0.25">
      <c r="A192" s="8" t="s">
        <v>30</v>
      </c>
      <c r="B192" s="8" t="s">
        <v>113</v>
      </c>
      <c r="C192" s="69"/>
      <c r="D192" s="69">
        <v>25</v>
      </c>
      <c r="E192" s="69">
        <v>5</v>
      </c>
      <c r="F192" s="69" t="s">
        <v>2</v>
      </c>
      <c r="G192" s="69" t="s">
        <v>2</v>
      </c>
      <c r="H192" s="122" t="s">
        <v>2</v>
      </c>
      <c r="I192" s="122" t="s">
        <v>2</v>
      </c>
      <c r="J192" s="69">
        <v>40</v>
      </c>
      <c r="K192" s="69">
        <v>0</v>
      </c>
      <c r="L192" s="69">
        <v>70</v>
      </c>
      <c r="M192" s="69"/>
      <c r="N192" s="69">
        <v>25</v>
      </c>
      <c r="O192" s="69">
        <v>5</v>
      </c>
      <c r="P192" s="69" t="s">
        <v>2</v>
      </c>
      <c r="Q192" s="69" t="s">
        <v>2</v>
      </c>
      <c r="R192" s="122" t="s">
        <v>2</v>
      </c>
      <c r="S192" s="122" t="s">
        <v>2</v>
      </c>
      <c r="T192" s="69">
        <v>50</v>
      </c>
      <c r="U192" s="69">
        <v>0</v>
      </c>
      <c r="V192" s="69">
        <v>80</v>
      </c>
    </row>
    <row r="193" spans="1:22" x14ac:dyDescent="0.25">
      <c r="A193" s="8" t="s">
        <v>31</v>
      </c>
      <c r="B193" s="8" t="s">
        <v>113</v>
      </c>
      <c r="C193" s="69"/>
      <c r="D193" s="69">
        <v>10</v>
      </c>
      <c r="E193" s="69">
        <v>10</v>
      </c>
      <c r="F193" s="69" t="s">
        <v>2</v>
      </c>
      <c r="G193" s="69" t="s">
        <v>2</v>
      </c>
      <c r="H193" s="122" t="s">
        <v>2</v>
      </c>
      <c r="I193" s="122" t="s">
        <v>2</v>
      </c>
      <c r="J193" s="69">
        <v>20</v>
      </c>
      <c r="K193" s="69">
        <v>15</v>
      </c>
      <c r="L193" s="69">
        <v>60</v>
      </c>
      <c r="M193" s="69"/>
      <c r="N193" s="69">
        <v>10</v>
      </c>
      <c r="O193" s="69">
        <v>5</v>
      </c>
      <c r="P193" s="69" t="s">
        <v>2</v>
      </c>
      <c r="Q193" s="69" t="s">
        <v>2</v>
      </c>
      <c r="R193" s="122" t="s">
        <v>2</v>
      </c>
      <c r="S193" s="122" t="s">
        <v>2</v>
      </c>
      <c r="T193" s="69">
        <v>25</v>
      </c>
      <c r="U193" s="69">
        <v>15</v>
      </c>
      <c r="V193" s="69">
        <v>60</v>
      </c>
    </row>
    <row r="194" spans="1:22" x14ac:dyDescent="0.25">
      <c r="A194" s="8" t="s">
        <v>32</v>
      </c>
      <c r="B194" s="8" t="s">
        <v>113</v>
      </c>
      <c r="C194" s="69"/>
      <c r="D194" s="69">
        <v>3185</v>
      </c>
      <c r="E194" s="69">
        <v>730</v>
      </c>
      <c r="F194" s="69">
        <v>115</v>
      </c>
      <c r="G194" s="69">
        <v>550</v>
      </c>
      <c r="H194" s="122" t="s">
        <v>2</v>
      </c>
      <c r="I194" s="122" t="s">
        <v>2</v>
      </c>
      <c r="J194" s="69">
        <v>245</v>
      </c>
      <c r="K194" s="69">
        <v>5</v>
      </c>
      <c r="L194" s="69">
        <v>4160</v>
      </c>
      <c r="M194" s="69"/>
      <c r="N194" s="69">
        <v>3540</v>
      </c>
      <c r="O194" s="69">
        <v>755</v>
      </c>
      <c r="P194" s="69">
        <v>125</v>
      </c>
      <c r="Q194" s="69">
        <v>565</v>
      </c>
      <c r="R194" s="122" t="s">
        <v>2</v>
      </c>
      <c r="S194" s="122" t="s">
        <v>2</v>
      </c>
      <c r="T194" s="69">
        <v>260</v>
      </c>
      <c r="U194" s="69">
        <v>5</v>
      </c>
      <c r="V194" s="69">
        <v>4560</v>
      </c>
    </row>
    <row r="195" spans="1:22" x14ac:dyDescent="0.25">
      <c r="A195" s="8" t="s">
        <v>33</v>
      </c>
      <c r="B195" s="8" t="s">
        <v>113</v>
      </c>
      <c r="C195" s="69"/>
      <c r="D195" s="69">
        <v>2885</v>
      </c>
      <c r="E195" s="69">
        <v>2130</v>
      </c>
      <c r="F195" s="69">
        <v>315</v>
      </c>
      <c r="G195" s="69">
        <v>1510</v>
      </c>
      <c r="H195" s="122" t="s">
        <v>2</v>
      </c>
      <c r="I195" s="122" t="s">
        <v>2</v>
      </c>
      <c r="J195" s="69">
        <v>1125</v>
      </c>
      <c r="K195" s="69">
        <v>10</v>
      </c>
      <c r="L195" s="69">
        <v>6150</v>
      </c>
      <c r="M195" s="69"/>
      <c r="N195" s="69">
        <v>3180</v>
      </c>
      <c r="O195" s="69">
        <v>2165</v>
      </c>
      <c r="P195" s="69">
        <v>320</v>
      </c>
      <c r="Q195" s="69">
        <v>1540</v>
      </c>
      <c r="R195" s="122" t="s">
        <v>2</v>
      </c>
      <c r="S195" s="122" t="s">
        <v>2</v>
      </c>
      <c r="T195" s="69">
        <v>1170</v>
      </c>
      <c r="U195" s="69">
        <v>10</v>
      </c>
      <c r="V195" s="69">
        <v>6525</v>
      </c>
    </row>
    <row r="196" spans="1:22" x14ac:dyDescent="0.25">
      <c r="A196" s="8" t="s">
        <v>34</v>
      </c>
      <c r="B196" s="8" t="s">
        <v>113</v>
      </c>
      <c r="C196" s="69"/>
      <c r="D196" s="69">
        <v>660</v>
      </c>
      <c r="E196" s="69">
        <v>475</v>
      </c>
      <c r="F196" s="69">
        <v>65</v>
      </c>
      <c r="G196" s="69">
        <v>360</v>
      </c>
      <c r="H196" s="122" t="s">
        <v>2</v>
      </c>
      <c r="I196" s="122" t="s">
        <v>2</v>
      </c>
      <c r="J196" s="69">
        <v>200</v>
      </c>
      <c r="K196" s="69">
        <v>20</v>
      </c>
      <c r="L196" s="69">
        <v>1355</v>
      </c>
      <c r="M196" s="69"/>
      <c r="N196" s="69">
        <v>705</v>
      </c>
      <c r="O196" s="69">
        <v>485</v>
      </c>
      <c r="P196" s="69">
        <v>75</v>
      </c>
      <c r="Q196" s="69">
        <v>365</v>
      </c>
      <c r="R196" s="122" t="s">
        <v>2</v>
      </c>
      <c r="S196" s="122" t="s">
        <v>2</v>
      </c>
      <c r="T196" s="69">
        <v>195</v>
      </c>
      <c r="U196" s="69">
        <v>20</v>
      </c>
      <c r="V196" s="69">
        <v>1405</v>
      </c>
    </row>
    <row r="197" spans="1:22" x14ac:dyDescent="0.25">
      <c r="A197" s="8" t="s">
        <v>35</v>
      </c>
      <c r="B197" s="8" t="s">
        <v>113</v>
      </c>
      <c r="C197" s="69"/>
      <c r="D197" s="69">
        <v>860</v>
      </c>
      <c r="E197" s="69">
        <v>1190</v>
      </c>
      <c r="F197" s="69">
        <v>245</v>
      </c>
      <c r="G197" s="69">
        <v>850</v>
      </c>
      <c r="H197" s="122" t="s">
        <v>2</v>
      </c>
      <c r="I197" s="122" t="s">
        <v>2</v>
      </c>
      <c r="J197" s="69">
        <v>440</v>
      </c>
      <c r="K197" s="69">
        <v>25</v>
      </c>
      <c r="L197" s="69">
        <v>2515</v>
      </c>
      <c r="M197" s="69"/>
      <c r="N197" s="69">
        <v>935</v>
      </c>
      <c r="O197" s="69">
        <v>1235</v>
      </c>
      <c r="P197" s="69">
        <v>245</v>
      </c>
      <c r="Q197" s="69">
        <v>890</v>
      </c>
      <c r="R197" s="122" t="s">
        <v>2</v>
      </c>
      <c r="S197" s="122" t="s">
        <v>2</v>
      </c>
      <c r="T197" s="69">
        <v>465</v>
      </c>
      <c r="U197" s="69">
        <v>25</v>
      </c>
      <c r="V197" s="69">
        <v>2660</v>
      </c>
    </row>
    <row r="198" spans="1:22" x14ac:dyDescent="0.25">
      <c r="A198" s="8" t="s">
        <v>36</v>
      </c>
      <c r="B198" s="8" t="s">
        <v>113</v>
      </c>
      <c r="C198" s="69"/>
      <c r="D198" s="69">
        <v>815</v>
      </c>
      <c r="E198" s="69">
        <v>125</v>
      </c>
      <c r="F198" s="69">
        <v>15</v>
      </c>
      <c r="G198" s="69">
        <v>95</v>
      </c>
      <c r="H198" s="122" t="s">
        <v>2</v>
      </c>
      <c r="I198" s="122" t="s">
        <v>2</v>
      </c>
      <c r="J198" s="69">
        <v>110</v>
      </c>
      <c r="K198" s="69">
        <v>5</v>
      </c>
      <c r="L198" s="69">
        <v>1060</v>
      </c>
      <c r="M198" s="69"/>
      <c r="N198" s="69">
        <v>880</v>
      </c>
      <c r="O198" s="69">
        <v>140</v>
      </c>
      <c r="P198" s="69">
        <v>15</v>
      </c>
      <c r="Q198" s="69">
        <v>110</v>
      </c>
      <c r="R198" s="122" t="s">
        <v>2</v>
      </c>
      <c r="S198" s="122" t="s">
        <v>2</v>
      </c>
      <c r="T198" s="69">
        <v>120</v>
      </c>
      <c r="U198" s="69">
        <v>10</v>
      </c>
      <c r="V198" s="69">
        <v>1155</v>
      </c>
    </row>
    <row r="199" spans="1:22" x14ac:dyDescent="0.25">
      <c r="A199" s="8" t="s">
        <v>178</v>
      </c>
      <c r="B199" s="8" t="s">
        <v>113</v>
      </c>
      <c r="C199" s="69"/>
      <c r="D199" s="69">
        <v>1810</v>
      </c>
      <c r="E199" s="69">
        <v>775</v>
      </c>
      <c r="F199" s="69">
        <v>80</v>
      </c>
      <c r="G199" s="69">
        <v>615</v>
      </c>
      <c r="H199" s="122" t="s">
        <v>2</v>
      </c>
      <c r="I199" s="122" t="s">
        <v>2</v>
      </c>
      <c r="J199" s="69">
        <v>250</v>
      </c>
      <c r="K199" s="69">
        <v>20</v>
      </c>
      <c r="L199" s="69">
        <v>2855</v>
      </c>
      <c r="M199" s="69"/>
      <c r="N199" s="69">
        <v>1970</v>
      </c>
      <c r="O199" s="69">
        <v>825</v>
      </c>
      <c r="P199" s="69">
        <v>100</v>
      </c>
      <c r="Q199" s="69">
        <v>645</v>
      </c>
      <c r="R199" s="122" t="s">
        <v>2</v>
      </c>
      <c r="S199" s="122" t="s">
        <v>2</v>
      </c>
      <c r="T199" s="69">
        <v>255</v>
      </c>
      <c r="U199" s="69">
        <v>20</v>
      </c>
      <c r="V199" s="69">
        <v>3065</v>
      </c>
    </row>
    <row r="200" spans="1:22" x14ac:dyDescent="0.25">
      <c r="A200" s="8" t="s">
        <v>37</v>
      </c>
      <c r="B200" s="8" t="s">
        <v>113</v>
      </c>
      <c r="C200" s="69"/>
      <c r="D200" s="69">
        <v>450</v>
      </c>
      <c r="E200" s="69">
        <v>190</v>
      </c>
      <c r="F200" s="69">
        <v>25</v>
      </c>
      <c r="G200" s="69">
        <v>155</v>
      </c>
      <c r="H200" s="122" t="s">
        <v>2</v>
      </c>
      <c r="I200" s="122" t="s">
        <v>2</v>
      </c>
      <c r="J200" s="69">
        <v>180</v>
      </c>
      <c r="K200" s="69">
        <v>25</v>
      </c>
      <c r="L200" s="69">
        <v>845</v>
      </c>
      <c r="M200" s="69"/>
      <c r="N200" s="69">
        <v>480</v>
      </c>
      <c r="O200" s="69">
        <v>195</v>
      </c>
      <c r="P200" s="69">
        <v>25</v>
      </c>
      <c r="Q200" s="69">
        <v>155</v>
      </c>
      <c r="R200" s="122" t="s">
        <v>2</v>
      </c>
      <c r="S200" s="122" t="s">
        <v>2</v>
      </c>
      <c r="T200" s="69">
        <v>200</v>
      </c>
      <c r="U200" s="69">
        <v>25</v>
      </c>
      <c r="V200" s="69">
        <v>905</v>
      </c>
    </row>
    <row r="201" spans="1:22" x14ac:dyDescent="0.25">
      <c r="A201" s="8" t="s">
        <v>38</v>
      </c>
      <c r="B201" s="8" t="s">
        <v>113</v>
      </c>
      <c r="C201" s="69"/>
      <c r="D201" s="69">
        <v>4370</v>
      </c>
      <c r="E201" s="69">
        <v>650</v>
      </c>
      <c r="F201" s="69">
        <v>100</v>
      </c>
      <c r="G201" s="69">
        <v>490</v>
      </c>
      <c r="H201" s="122" t="s">
        <v>2</v>
      </c>
      <c r="I201" s="122" t="s">
        <v>2</v>
      </c>
      <c r="J201" s="69">
        <v>445</v>
      </c>
      <c r="K201" s="69">
        <v>25</v>
      </c>
      <c r="L201" s="69">
        <v>5490</v>
      </c>
      <c r="M201" s="69"/>
      <c r="N201" s="69">
        <v>4795</v>
      </c>
      <c r="O201" s="69">
        <v>685</v>
      </c>
      <c r="P201" s="69">
        <v>110</v>
      </c>
      <c r="Q201" s="69">
        <v>520</v>
      </c>
      <c r="R201" s="122" t="s">
        <v>2</v>
      </c>
      <c r="S201" s="122" t="s">
        <v>2</v>
      </c>
      <c r="T201" s="69">
        <v>485</v>
      </c>
      <c r="U201" s="69">
        <v>35</v>
      </c>
      <c r="V201" s="69">
        <v>6005</v>
      </c>
    </row>
    <row r="202" spans="1:22" x14ac:dyDescent="0.25">
      <c r="A202" s="8" t="s">
        <v>39</v>
      </c>
      <c r="B202" s="8" t="s">
        <v>113</v>
      </c>
      <c r="C202" s="69"/>
      <c r="D202" s="69">
        <v>1100</v>
      </c>
      <c r="E202" s="69">
        <v>390</v>
      </c>
      <c r="F202" s="69">
        <v>85</v>
      </c>
      <c r="G202" s="69">
        <v>255</v>
      </c>
      <c r="H202" s="122" t="s">
        <v>2</v>
      </c>
      <c r="I202" s="122" t="s">
        <v>2</v>
      </c>
      <c r="J202" s="69">
        <v>200</v>
      </c>
      <c r="K202" s="69">
        <v>20</v>
      </c>
      <c r="L202" s="69">
        <v>1715</v>
      </c>
      <c r="M202" s="69"/>
      <c r="N202" s="69">
        <v>1275</v>
      </c>
      <c r="O202" s="69">
        <v>405</v>
      </c>
      <c r="P202" s="69">
        <v>90</v>
      </c>
      <c r="Q202" s="69">
        <v>265</v>
      </c>
      <c r="R202" s="122" t="s">
        <v>2</v>
      </c>
      <c r="S202" s="122" t="s">
        <v>2</v>
      </c>
      <c r="T202" s="69">
        <v>200</v>
      </c>
      <c r="U202" s="69">
        <v>25</v>
      </c>
      <c r="V202" s="69">
        <v>1905</v>
      </c>
    </row>
    <row r="203" spans="1:22" x14ac:dyDescent="0.25">
      <c r="A203" s="8" t="s">
        <v>182</v>
      </c>
      <c r="B203" s="8" t="s">
        <v>113</v>
      </c>
      <c r="C203" s="69"/>
      <c r="D203" s="69">
        <v>1140</v>
      </c>
      <c r="E203" s="69">
        <v>155</v>
      </c>
      <c r="F203" s="69">
        <v>20</v>
      </c>
      <c r="G203" s="69">
        <v>120</v>
      </c>
      <c r="H203" s="122" t="s">
        <v>2</v>
      </c>
      <c r="I203" s="122" t="s">
        <v>2</v>
      </c>
      <c r="J203" s="69">
        <v>125</v>
      </c>
      <c r="K203" s="69">
        <v>210</v>
      </c>
      <c r="L203" s="69">
        <v>1630</v>
      </c>
      <c r="M203" s="69"/>
      <c r="N203" s="69">
        <v>1190</v>
      </c>
      <c r="O203" s="69">
        <v>150</v>
      </c>
      <c r="P203" s="69">
        <v>15</v>
      </c>
      <c r="Q203" s="69">
        <v>115</v>
      </c>
      <c r="R203" s="122" t="s">
        <v>2</v>
      </c>
      <c r="S203" s="122" t="s">
        <v>2</v>
      </c>
      <c r="T203" s="69">
        <v>130</v>
      </c>
      <c r="U203" s="69">
        <v>250</v>
      </c>
      <c r="V203" s="69">
        <v>1715</v>
      </c>
    </row>
    <row r="204" spans="1:22" x14ac:dyDescent="0.25">
      <c r="A204" s="8" t="s">
        <v>183</v>
      </c>
      <c r="B204" s="8" t="s">
        <v>113</v>
      </c>
      <c r="C204" s="69"/>
      <c r="D204" s="69">
        <v>2070</v>
      </c>
      <c r="E204" s="69">
        <v>275</v>
      </c>
      <c r="F204" s="69">
        <v>115</v>
      </c>
      <c r="G204" s="69">
        <v>150</v>
      </c>
      <c r="H204" s="122" t="s">
        <v>2</v>
      </c>
      <c r="I204" s="122" t="s">
        <v>2</v>
      </c>
      <c r="J204" s="69">
        <v>105</v>
      </c>
      <c r="K204" s="69">
        <v>275</v>
      </c>
      <c r="L204" s="69">
        <v>2725</v>
      </c>
      <c r="M204" s="69"/>
      <c r="N204" s="69">
        <v>2160</v>
      </c>
      <c r="O204" s="69">
        <v>275</v>
      </c>
      <c r="P204" s="69">
        <v>115</v>
      </c>
      <c r="Q204" s="69">
        <v>150</v>
      </c>
      <c r="R204" s="122" t="s">
        <v>2</v>
      </c>
      <c r="S204" s="122" t="s">
        <v>2</v>
      </c>
      <c r="T204" s="69">
        <v>110</v>
      </c>
      <c r="U204" s="69">
        <v>320</v>
      </c>
      <c r="V204" s="69">
        <v>2865</v>
      </c>
    </row>
    <row r="205" spans="1:22" x14ac:dyDescent="0.25">
      <c r="A205" s="8"/>
      <c r="B205" s="8"/>
      <c r="C205" s="69"/>
      <c r="D205" s="69"/>
      <c r="E205" s="69"/>
      <c r="F205" s="69"/>
      <c r="G205" s="69"/>
      <c r="H205" s="122"/>
      <c r="I205" s="122"/>
      <c r="J205" s="69"/>
      <c r="K205" s="69"/>
      <c r="L205" s="69"/>
      <c r="M205" s="69"/>
      <c r="N205" s="69"/>
      <c r="O205" s="69"/>
      <c r="P205" s="69"/>
      <c r="Q205" s="69"/>
      <c r="R205" s="122"/>
      <c r="S205" s="122"/>
      <c r="T205" s="69"/>
      <c r="U205" s="69"/>
      <c r="V205" s="69"/>
    </row>
    <row r="206" spans="1:22" x14ac:dyDescent="0.25">
      <c r="A206" s="49" t="s">
        <v>186</v>
      </c>
      <c r="B206" s="8" t="s">
        <v>114</v>
      </c>
      <c r="C206" s="69"/>
      <c r="D206" s="69">
        <v>204610</v>
      </c>
      <c r="E206" s="69">
        <v>58730</v>
      </c>
      <c r="F206" s="69">
        <v>9970</v>
      </c>
      <c r="G206" s="69">
        <v>42010</v>
      </c>
      <c r="H206" s="69">
        <v>6425</v>
      </c>
      <c r="I206" s="69">
        <v>330</v>
      </c>
      <c r="J206" s="69">
        <v>36650</v>
      </c>
      <c r="K206" s="69">
        <v>5745</v>
      </c>
      <c r="L206" s="69">
        <v>305735</v>
      </c>
      <c r="M206" s="69"/>
      <c r="N206" s="69">
        <v>224570</v>
      </c>
      <c r="O206" s="69">
        <v>60550</v>
      </c>
      <c r="P206" s="69">
        <v>10205</v>
      </c>
      <c r="Q206" s="69">
        <v>43490</v>
      </c>
      <c r="R206" s="69">
        <v>6535</v>
      </c>
      <c r="S206" s="69">
        <v>320</v>
      </c>
      <c r="T206" s="69">
        <v>38855</v>
      </c>
      <c r="U206" s="69">
        <v>6595</v>
      </c>
      <c r="V206" s="69">
        <v>330565</v>
      </c>
    </row>
    <row r="207" spans="1:22" x14ac:dyDescent="0.25">
      <c r="A207" s="8" t="s">
        <v>177</v>
      </c>
      <c r="B207" s="8" t="s">
        <v>114</v>
      </c>
      <c r="C207" s="69"/>
      <c r="D207" s="69">
        <v>5310</v>
      </c>
      <c r="E207" s="69">
        <v>6565</v>
      </c>
      <c r="F207" s="69">
        <v>405</v>
      </c>
      <c r="G207" s="69">
        <v>5560</v>
      </c>
      <c r="H207" s="122" t="s">
        <v>2</v>
      </c>
      <c r="I207" s="122" t="s">
        <v>2</v>
      </c>
      <c r="J207" s="69">
        <v>695</v>
      </c>
      <c r="K207" s="69">
        <v>10</v>
      </c>
      <c r="L207" s="69">
        <v>12580</v>
      </c>
      <c r="M207" s="69"/>
      <c r="N207" s="69">
        <v>5545</v>
      </c>
      <c r="O207" s="69">
        <v>6610</v>
      </c>
      <c r="P207" s="69">
        <v>420</v>
      </c>
      <c r="Q207" s="69">
        <v>5560</v>
      </c>
      <c r="R207" s="122" t="s">
        <v>2</v>
      </c>
      <c r="S207" s="122" t="s">
        <v>2</v>
      </c>
      <c r="T207" s="69">
        <v>710</v>
      </c>
      <c r="U207" s="69">
        <v>15</v>
      </c>
      <c r="V207" s="69">
        <v>12875</v>
      </c>
    </row>
    <row r="208" spans="1:22" x14ac:dyDescent="0.25">
      <c r="A208" s="8" t="s">
        <v>28</v>
      </c>
      <c r="B208" s="8" t="s">
        <v>114</v>
      </c>
      <c r="C208" s="69"/>
      <c r="D208" s="69">
        <v>20</v>
      </c>
      <c r="E208" s="69">
        <v>5</v>
      </c>
      <c r="F208" s="69" t="s">
        <v>2</v>
      </c>
      <c r="G208" s="69" t="s">
        <v>2</v>
      </c>
      <c r="H208" s="122" t="s">
        <v>2</v>
      </c>
      <c r="I208" s="122" t="s">
        <v>2</v>
      </c>
      <c r="J208" s="69">
        <v>15</v>
      </c>
      <c r="K208" s="69">
        <v>0</v>
      </c>
      <c r="L208" s="69">
        <v>40</v>
      </c>
      <c r="M208" s="69"/>
      <c r="N208" s="69">
        <v>20</v>
      </c>
      <c r="O208" s="69">
        <v>5</v>
      </c>
      <c r="P208" s="69" t="s">
        <v>2</v>
      </c>
      <c r="Q208" s="69" t="s">
        <v>2</v>
      </c>
      <c r="R208" s="122" t="s">
        <v>2</v>
      </c>
      <c r="S208" s="122" t="s">
        <v>2</v>
      </c>
      <c r="T208" s="69">
        <v>15</v>
      </c>
      <c r="U208" s="69">
        <v>0</v>
      </c>
      <c r="V208" s="69">
        <v>45</v>
      </c>
    </row>
    <row r="209" spans="1:22" x14ac:dyDescent="0.25">
      <c r="A209" s="8" t="s">
        <v>29</v>
      </c>
      <c r="B209" s="8" t="s">
        <v>114</v>
      </c>
      <c r="C209" s="69"/>
      <c r="D209" s="69">
        <v>7660</v>
      </c>
      <c r="E209" s="69">
        <v>4025</v>
      </c>
      <c r="F209" s="69">
        <v>485</v>
      </c>
      <c r="G209" s="69">
        <v>2865</v>
      </c>
      <c r="H209" s="122" t="s">
        <v>2</v>
      </c>
      <c r="I209" s="122" t="s">
        <v>2</v>
      </c>
      <c r="J209" s="69">
        <v>2135</v>
      </c>
      <c r="K209" s="69">
        <v>35</v>
      </c>
      <c r="L209" s="69">
        <v>13855</v>
      </c>
      <c r="M209" s="69"/>
      <c r="N209" s="69">
        <v>8455</v>
      </c>
      <c r="O209" s="69">
        <v>4120</v>
      </c>
      <c r="P209" s="69">
        <v>480</v>
      </c>
      <c r="Q209" s="69">
        <v>2960</v>
      </c>
      <c r="R209" s="122" t="s">
        <v>2</v>
      </c>
      <c r="S209" s="122" t="s">
        <v>2</v>
      </c>
      <c r="T209" s="69">
        <v>2275</v>
      </c>
      <c r="U209" s="69">
        <v>35</v>
      </c>
      <c r="V209" s="69">
        <v>14890</v>
      </c>
    </row>
    <row r="210" spans="1:22" x14ac:dyDescent="0.25">
      <c r="A210" s="8" t="s">
        <v>30</v>
      </c>
      <c r="B210" s="8" t="s">
        <v>114</v>
      </c>
      <c r="C210" s="69"/>
      <c r="D210" s="69">
        <v>95</v>
      </c>
      <c r="E210" s="69">
        <v>25</v>
      </c>
      <c r="F210" s="69" t="s">
        <v>2</v>
      </c>
      <c r="G210" s="69" t="s">
        <v>2</v>
      </c>
      <c r="H210" s="122" t="s">
        <v>2</v>
      </c>
      <c r="I210" s="122" t="s">
        <v>2</v>
      </c>
      <c r="J210" s="69">
        <v>110</v>
      </c>
      <c r="K210" s="69">
        <v>10</v>
      </c>
      <c r="L210" s="69">
        <v>235</v>
      </c>
      <c r="M210" s="69"/>
      <c r="N210" s="69">
        <v>155</v>
      </c>
      <c r="O210" s="69">
        <v>25</v>
      </c>
      <c r="P210" s="69" t="s">
        <v>2</v>
      </c>
      <c r="Q210" s="69" t="s">
        <v>2</v>
      </c>
      <c r="R210" s="122" t="s">
        <v>2</v>
      </c>
      <c r="S210" s="122" t="s">
        <v>2</v>
      </c>
      <c r="T210" s="69">
        <v>145</v>
      </c>
      <c r="U210" s="69">
        <v>10</v>
      </c>
      <c r="V210" s="69">
        <v>335</v>
      </c>
    </row>
    <row r="211" spans="1:22" x14ac:dyDescent="0.25">
      <c r="A211" s="8" t="s">
        <v>31</v>
      </c>
      <c r="B211" s="8" t="s">
        <v>114</v>
      </c>
      <c r="C211" s="69"/>
      <c r="D211" s="69">
        <v>115</v>
      </c>
      <c r="E211" s="69">
        <v>105</v>
      </c>
      <c r="F211" s="69" t="s">
        <v>2</v>
      </c>
      <c r="G211" s="69" t="s">
        <v>2</v>
      </c>
      <c r="H211" s="122" t="s">
        <v>2</v>
      </c>
      <c r="I211" s="122" t="s">
        <v>2</v>
      </c>
      <c r="J211" s="69">
        <v>150</v>
      </c>
      <c r="K211" s="69">
        <v>35</v>
      </c>
      <c r="L211" s="69">
        <v>405</v>
      </c>
      <c r="M211" s="69"/>
      <c r="N211" s="69">
        <v>125</v>
      </c>
      <c r="O211" s="69">
        <v>105</v>
      </c>
      <c r="P211" s="69" t="s">
        <v>2</v>
      </c>
      <c r="Q211" s="69" t="s">
        <v>2</v>
      </c>
      <c r="R211" s="122" t="s">
        <v>2</v>
      </c>
      <c r="S211" s="122" t="s">
        <v>2</v>
      </c>
      <c r="T211" s="69">
        <v>160</v>
      </c>
      <c r="U211" s="69">
        <v>35</v>
      </c>
      <c r="V211" s="69">
        <v>420</v>
      </c>
    </row>
    <row r="212" spans="1:22" x14ac:dyDescent="0.25">
      <c r="A212" s="8" t="s">
        <v>32</v>
      </c>
      <c r="B212" s="8" t="s">
        <v>114</v>
      </c>
      <c r="C212" s="69"/>
      <c r="D212" s="69">
        <v>26665</v>
      </c>
      <c r="E212" s="69">
        <v>4770</v>
      </c>
      <c r="F212" s="69">
        <v>960</v>
      </c>
      <c r="G212" s="69">
        <v>3330</v>
      </c>
      <c r="H212" s="122" t="s">
        <v>2</v>
      </c>
      <c r="I212" s="122" t="s">
        <v>2</v>
      </c>
      <c r="J212" s="69">
        <v>1780</v>
      </c>
      <c r="K212" s="69">
        <v>20</v>
      </c>
      <c r="L212" s="69">
        <v>33235</v>
      </c>
      <c r="M212" s="69"/>
      <c r="N212" s="69">
        <v>29260</v>
      </c>
      <c r="O212" s="69">
        <v>5000</v>
      </c>
      <c r="P212" s="69">
        <v>1050</v>
      </c>
      <c r="Q212" s="69">
        <v>3470</v>
      </c>
      <c r="R212" s="122" t="s">
        <v>2</v>
      </c>
      <c r="S212" s="122" t="s">
        <v>2</v>
      </c>
      <c r="T212" s="69">
        <v>1985</v>
      </c>
      <c r="U212" s="69">
        <v>20</v>
      </c>
      <c r="V212" s="69">
        <v>36270</v>
      </c>
    </row>
    <row r="213" spans="1:22" x14ac:dyDescent="0.25">
      <c r="A213" s="8" t="s">
        <v>33</v>
      </c>
      <c r="B213" s="8" t="s">
        <v>114</v>
      </c>
      <c r="C213" s="69"/>
      <c r="D213" s="69">
        <v>23455</v>
      </c>
      <c r="E213" s="69">
        <v>13695</v>
      </c>
      <c r="F213" s="69">
        <v>2340</v>
      </c>
      <c r="G213" s="69">
        <v>9410</v>
      </c>
      <c r="H213" s="122" t="s">
        <v>2</v>
      </c>
      <c r="I213" s="122" t="s">
        <v>2</v>
      </c>
      <c r="J213" s="69">
        <v>9005</v>
      </c>
      <c r="K213" s="69">
        <v>40</v>
      </c>
      <c r="L213" s="69">
        <v>46195</v>
      </c>
      <c r="M213" s="69"/>
      <c r="N213" s="69">
        <v>26325</v>
      </c>
      <c r="O213" s="69">
        <v>13995</v>
      </c>
      <c r="P213" s="69">
        <v>2355</v>
      </c>
      <c r="Q213" s="69">
        <v>9730</v>
      </c>
      <c r="R213" s="122" t="s">
        <v>2</v>
      </c>
      <c r="S213" s="122" t="s">
        <v>2</v>
      </c>
      <c r="T213" s="69">
        <v>9665</v>
      </c>
      <c r="U213" s="69">
        <v>45</v>
      </c>
      <c r="V213" s="69">
        <v>50035</v>
      </c>
    </row>
    <row r="214" spans="1:22" x14ac:dyDescent="0.25">
      <c r="A214" s="8" t="s">
        <v>34</v>
      </c>
      <c r="B214" s="8" t="s">
        <v>114</v>
      </c>
      <c r="C214" s="69"/>
      <c r="D214" s="69">
        <v>3900</v>
      </c>
      <c r="E214" s="69">
        <v>2025</v>
      </c>
      <c r="F214" s="69">
        <v>355</v>
      </c>
      <c r="G214" s="69">
        <v>1465</v>
      </c>
      <c r="H214" s="122" t="s">
        <v>2</v>
      </c>
      <c r="I214" s="122" t="s">
        <v>2</v>
      </c>
      <c r="J214" s="69">
        <v>1005</v>
      </c>
      <c r="K214" s="69">
        <v>65</v>
      </c>
      <c r="L214" s="69">
        <v>6995</v>
      </c>
      <c r="M214" s="69"/>
      <c r="N214" s="69">
        <v>4535</v>
      </c>
      <c r="O214" s="69">
        <v>2105</v>
      </c>
      <c r="P214" s="69">
        <v>375</v>
      </c>
      <c r="Q214" s="69">
        <v>1495</v>
      </c>
      <c r="R214" s="122" t="s">
        <v>2</v>
      </c>
      <c r="S214" s="122" t="s">
        <v>2</v>
      </c>
      <c r="T214" s="69">
        <v>1030</v>
      </c>
      <c r="U214" s="69">
        <v>60</v>
      </c>
      <c r="V214" s="69">
        <v>7735</v>
      </c>
    </row>
    <row r="215" spans="1:22" x14ac:dyDescent="0.25">
      <c r="A215" s="8" t="s">
        <v>35</v>
      </c>
      <c r="B215" s="8" t="s">
        <v>114</v>
      </c>
      <c r="C215" s="69"/>
      <c r="D215" s="69">
        <v>3610</v>
      </c>
      <c r="E215" s="69">
        <v>4160</v>
      </c>
      <c r="F215" s="69">
        <v>1040</v>
      </c>
      <c r="G215" s="69">
        <v>2810</v>
      </c>
      <c r="H215" s="122" t="s">
        <v>2</v>
      </c>
      <c r="I215" s="122" t="s">
        <v>2</v>
      </c>
      <c r="J215" s="69">
        <v>1825</v>
      </c>
      <c r="K215" s="69">
        <v>65</v>
      </c>
      <c r="L215" s="69">
        <v>9660</v>
      </c>
      <c r="M215" s="69"/>
      <c r="N215" s="69">
        <v>3940</v>
      </c>
      <c r="O215" s="69">
        <v>4235</v>
      </c>
      <c r="P215" s="69">
        <v>1065</v>
      </c>
      <c r="Q215" s="69">
        <v>2845</v>
      </c>
      <c r="R215" s="122" t="s">
        <v>2</v>
      </c>
      <c r="S215" s="122" t="s">
        <v>2</v>
      </c>
      <c r="T215" s="69">
        <v>1965</v>
      </c>
      <c r="U215" s="69">
        <v>65</v>
      </c>
      <c r="V215" s="69">
        <v>10205</v>
      </c>
    </row>
    <row r="216" spans="1:22" x14ac:dyDescent="0.25">
      <c r="A216" s="8" t="s">
        <v>36</v>
      </c>
      <c r="B216" s="8" t="s">
        <v>114</v>
      </c>
      <c r="C216" s="69"/>
      <c r="D216" s="69">
        <v>9135</v>
      </c>
      <c r="E216" s="69">
        <v>1320</v>
      </c>
      <c r="F216" s="69">
        <v>170</v>
      </c>
      <c r="G216" s="69">
        <v>895</v>
      </c>
      <c r="H216" s="122" t="s">
        <v>2</v>
      </c>
      <c r="I216" s="122" t="s">
        <v>2</v>
      </c>
      <c r="J216" s="69">
        <v>1800</v>
      </c>
      <c r="K216" s="69">
        <v>100</v>
      </c>
      <c r="L216" s="69">
        <v>12350</v>
      </c>
      <c r="M216" s="69"/>
      <c r="N216" s="69">
        <v>10155</v>
      </c>
      <c r="O216" s="69">
        <v>1385</v>
      </c>
      <c r="P216" s="69">
        <v>155</v>
      </c>
      <c r="Q216" s="69">
        <v>970</v>
      </c>
      <c r="R216" s="122" t="s">
        <v>2</v>
      </c>
      <c r="S216" s="122" t="s">
        <v>2</v>
      </c>
      <c r="T216" s="69">
        <v>1935</v>
      </c>
      <c r="U216" s="69">
        <v>130</v>
      </c>
      <c r="V216" s="69">
        <v>13610</v>
      </c>
    </row>
    <row r="217" spans="1:22" x14ac:dyDescent="0.25">
      <c r="A217" s="8" t="s">
        <v>178</v>
      </c>
      <c r="B217" s="8" t="s">
        <v>114</v>
      </c>
      <c r="C217" s="69"/>
      <c r="D217" s="69">
        <v>14025</v>
      </c>
      <c r="E217" s="69">
        <v>5845</v>
      </c>
      <c r="F217" s="69">
        <v>545</v>
      </c>
      <c r="G217" s="69">
        <v>4715</v>
      </c>
      <c r="H217" s="122" t="s">
        <v>2</v>
      </c>
      <c r="I217" s="122" t="s">
        <v>2</v>
      </c>
      <c r="J217" s="69">
        <v>2200</v>
      </c>
      <c r="K217" s="69">
        <v>155</v>
      </c>
      <c r="L217" s="69">
        <v>22225</v>
      </c>
      <c r="M217" s="69"/>
      <c r="N217" s="69">
        <v>15700</v>
      </c>
      <c r="O217" s="69">
        <v>6175</v>
      </c>
      <c r="P217" s="69">
        <v>610</v>
      </c>
      <c r="Q217" s="69">
        <v>4980</v>
      </c>
      <c r="R217" s="122" t="s">
        <v>2</v>
      </c>
      <c r="S217" s="122" t="s">
        <v>2</v>
      </c>
      <c r="T217" s="69">
        <v>2300</v>
      </c>
      <c r="U217" s="69">
        <v>180</v>
      </c>
      <c r="V217" s="69">
        <v>24350</v>
      </c>
    </row>
    <row r="218" spans="1:22" x14ac:dyDescent="0.25">
      <c r="A218" s="8" t="s">
        <v>37</v>
      </c>
      <c r="B218" s="8" t="s">
        <v>114</v>
      </c>
      <c r="C218" s="69"/>
      <c r="D218" s="69">
        <v>2065</v>
      </c>
      <c r="E218" s="69">
        <v>980</v>
      </c>
      <c r="F218" s="69">
        <v>115</v>
      </c>
      <c r="G218" s="69">
        <v>725</v>
      </c>
      <c r="H218" s="122" t="s">
        <v>2</v>
      </c>
      <c r="I218" s="122" t="s">
        <v>2</v>
      </c>
      <c r="J218" s="69">
        <v>1040</v>
      </c>
      <c r="K218" s="69">
        <v>145</v>
      </c>
      <c r="L218" s="69">
        <v>4230</v>
      </c>
      <c r="M218" s="69"/>
      <c r="N218" s="69">
        <v>2290</v>
      </c>
      <c r="O218" s="69">
        <v>1060</v>
      </c>
      <c r="P218" s="69">
        <v>140</v>
      </c>
      <c r="Q218" s="69">
        <v>780</v>
      </c>
      <c r="R218" s="122" t="s">
        <v>2</v>
      </c>
      <c r="S218" s="122" t="s">
        <v>2</v>
      </c>
      <c r="T218" s="69">
        <v>1155</v>
      </c>
      <c r="U218" s="69">
        <v>150</v>
      </c>
      <c r="V218" s="69">
        <v>4655</v>
      </c>
    </row>
    <row r="219" spans="1:22" x14ac:dyDescent="0.25">
      <c r="A219" s="8" t="s">
        <v>38</v>
      </c>
      <c r="B219" s="8" t="s">
        <v>114</v>
      </c>
      <c r="C219" s="69"/>
      <c r="D219" s="69">
        <v>43230</v>
      </c>
      <c r="E219" s="69">
        <v>5890</v>
      </c>
      <c r="F219" s="69">
        <v>945</v>
      </c>
      <c r="G219" s="69">
        <v>4310</v>
      </c>
      <c r="H219" s="122" t="s">
        <v>2</v>
      </c>
      <c r="I219" s="122" t="s">
        <v>2</v>
      </c>
      <c r="J219" s="69">
        <v>4675</v>
      </c>
      <c r="K219" s="69">
        <v>195</v>
      </c>
      <c r="L219" s="69">
        <v>53990</v>
      </c>
      <c r="M219" s="69"/>
      <c r="N219" s="69">
        <v>47240</v>
      </c>
      <c r="O219" s="69">
        <v>6180</v>
      </c>
      <c r="P219" s="69">
        <v>975</v>
      </c>
      <c r="Q219" s="69">
        <v>4540</v>
      </c>
      <c r="R219" s="122" t="s">
        <v>2</v>
      </c>
      <c r="S219" s="122" t="s">
        <v>2</v>
      </c>
      <c r="T219" s="69">
        <v>4900</v>
      </c>
      <c r="U219" s="69">
        <v>235</v>
      </c>
      <c r="V219" s="69">
        <v>58560</v>
      </c>
    </row>
    <row r="220" spans="1:22" x14ac:dyDescent="0.25">
      <c r="A220" s="8" t="s">
        <v>39</v>
      </c>
      <c r="B220" s="8" t="s">
        <v>114</v>
      </c>
      <c r="C220" s="69"/>
      <c r="D220" s="69">
        <v>7810</v>
      </c>
      <c r="E220" s="69">
        <v>2545</v>
      </c>
      <c r="F220" s="69">
        <v>585</v>
      </c>
      <c r="G220" s="69">
        <v>1640</v>
      </c>
      <c r="H220" s="122" t="s">
        <v>2</v>
      </c>
      <c r="I220" s="122" t="s">
        <v>2</v>
      </c>
      <c r="J220" s="69">
        <v>1595</v>
      </c>
      <c r="K220" s="69">
        <v>130</v>
      </c>
      <c r="L220" s="69">
        <v>12085</v>
      </c>
      <c r="M220" s="69"/>
      <c r="N220" s="69">
        <v>8860</v>
      </c>
      <c r="O220" s="69">
        <v>2620</v>
      </c>
      <c r="P220" s="69">
        <v>595</v>
      </c>
      <c r="Q220" s="69">
        <v>1700</v>
      </c>
      <c r="R220" s="122" t="s">
        <v>2</v>
      </c>
      <c r="S220" s="122" t="s">
        <v>2</v>
      </c>
      <c r="T220" s="69">
        <v>1680</v>
      </c>
      <c r="U220" s="69">
        <v>140</v>
      </c>
      <c r="V220" s="69">
        <v>13305</v>
      </c>
    </row>
    <row r="221" spans="1:22" x14ac:dyDescent="0.25">
      <c r="A221" s="8" t="s">
        <v>182</v>
      </c>
      <c r="B221" s="8" t="s">
        <v>114</v>
      </c>
      <c r="C221" s="69"/>
      <c r="D221" s="69">
        <v>10980</v>
      </c>
      <c r="E221" s="69">
        <v>1190</v>
      </c>
      <c r="F221" s="69">
        <v>215</v>
      </c>
      <c r="G221" s="69">
        <v>815</v>
      </c>
      <c r="H221" s="122" t="s">
        <v>2</v>
      </c>
      <c r="I221" s="122" t="s">
        <v>2</v>
      </c>
      <c r="J221" s="69">
        <v>1150</v>
      </c>
      <c r="K221" s="69">
        <v>1170</v>
      </c>
      <c r="L221" s="69">
        <v>14495</v>
      </c>
      <c r="M221" s="69"/>
      <c r="N221" s="69">
        <v>11300</v>
      </c>
      <c r="O221" s="69">
        <v>1150</v>
      </c>
      <c r="P221" s="69">
        <v>210</v>
      </c>
      <c r="Q221" s="69">
        <v>815</v>
      </c>
      <c r="R221" s="122" t="s">
        <v>2</v>
      </c>
      <c r="S221" s="122" t="s">
        <v>2</v>
      </c>
      <c r="T221" s="69">
        <v>1230</v>
      </c>
      <c r="U221" s="69">
        <v>1415</v>
      </c>
      <c r="V221" s="69">
        <v>15100</v>
      </c>
    </row>
    <row r="222" spans="1:22" x14ac:dyDescent="0.25">
      <c r="A222" s="8" t="s">
        <v>183</v>
      </c>
      <c r="B222" s="8" t="s">
        <v>114</v>
      </c>
      <c r="C222" s="69"/>
      <c r="D222" s="69">
        <v>14075</v>
      </c>
      <c r="E222" s="69">
        <v>1635</v>
      </c>
      <c r="F222" s="69">
        <v>745</v>
      </c>
      <c r="G222" s="69">
        <v>820</v>
      </c>
      <c r="H222" s="122" t="s">
        <v>2</v>
      </c>
      <c r="I222" s="122" t="s">
        <v>2</v>
      </c>
      <c r="J222" s="69">
        <v>840</v>
      </c>
      <c r="K222" s="69">
        <v>1445</v>
      </c>
      <c r="L222" s="69">
        <v>18000</v>
      </c>
      <c r="M222" s="69"/>
      <c r="N222" s="69">
        <v>14870</v>
      </c>
      <c r="O222" s="69">
        <v>1635</v>
      </c>
      <c r="P222" s="69">
        <v>735</v>
      </c>
      <c r="Q222" s="69">
        <v>825</v>
      </c>
      <c r="R222" s="122" t="s">
        <v>2</v>
      </c>
      <c r="S222" s="122" t="s">
        <v>2</v>
      </c>
      <c r="T222" s="69">
        <v>880</v>
      </c>
      <c r="U222" s="69">
        <v>1800</v>
      </c>
      <c r="V222" s="69">
        <v>19185</v>
      </c>
    </row>
    <row r="223" spans="1:22" x14ac:dyDescent="0.25">
      <c r="A223" s="8"/>
      <c r="B223" s="8"/>
      <c r="C223" s="69"/>
      <c r="D223" s="69"/>
      <c r="E223" s="69"/>
      <c r="F223" s="69"/>
      <c r="G223" s="69"/>
      <c r="H223" s="122"/>
      <c r="I223" s="122"/>
      <c r="J223" s="69"/>
      <c r="K223" s="69"/>
      <c r="L223" s="69"/>
      <c r="M223" s="69"/>
      <c r="N223" s="69"/>
      <c r="O223" s="69"/>
      <c r="P223" s="69"/>
      <c r="Q223" s="69"/>
      <c r="R223" s="122"/>
      <c r="S223" s="122"/>
      <c r="T223" s="69"/>
      <c r="U223" s="69"/>
      <c r="V223" s="69"/>
    </row>
    <row r="224" spans="1:22" x14ac:dyDescent="0.25">
      <c r="A224" s="49" t="s">
        <v>186</v>
      </c>
      <c r="B224" s="8" t="s">
        <v>115</v>
      </c>
      <c r="C224" s="69"/>
      <c r="D224" s="69">
        <v>70585</v>
      </c>
      <c r="E224" s="69">
        <v>22800</v>
      </c>
      <c r="F224" s="69">
        <v>4365</v>
      </c>
      <c r="G224" s="69">
        <v>16090</v>
      </c>
      <c r="H224" s="69">
        <v>2235</v>
      </c>
      <c r="I224" s="69">
        <v>110</v>
      </c>
      <c r="J224" s="69">
        <v>14130</v>
      </c>
      <c r="K224" s="69">
        <v>2825</v>
      </c>
      <c r="L224" s="69">
        <v>110335</v>
      </c>
      <c r="M224" s="69"/>
      <c r="N224" s="69">
        <v>76920</v>
      </c>
      <c r="O224" s="69">
        <v>23250</v>
      </c>
      <c r="P224" s="69">
        <v>4360</v>
      </c>
      <c r="Q224" s="69">
        <v>16535</v>
      </c>
      <c r="R224" s="69">
        <v>2255</v>
      </c>
      <c r="S224" s="69">
        <v>105</v>
      </c>
      <c r="T224" s="69">
        <v>14910</v>
      </c>
      <c r="U224" s="69">
        <v>3200</v>
      </c>
      <c r="V224" s="69">
        <v>118280</v>
      </c>
    </row>
    <row r="225" spans="1:22" x14ac:dyDescent="0.25">
      <c r="A225" s="8" t="s">
        <v>177</v>
      </c>
      <c r="B225" s="8" t="s">
        <v>115</v>
      </c>
      <c r="C225" s="69"/>
      <c r="D225" s="69">
        <v>2075</v>
      </c>
      <c r="E225" s="69">
        <v>2355</v>
      </c>
      <c r="F225" s="69">
        <v>185</v>
      </c>
      <c r="G225" s="69">
        <v>2035</v>
      </c>
      <c r="H225" s="122" t="s">
        <v>2</v>
      </c>
      <c r="I225" s="122" t="s">
        <v>2</v>
      </c>
      <c r="J225" s="69">
        <v>345</v>
      </c>
      <c r="K225" s="69">
        <v>5</v>
      </c>
      <c r="L225" s="69">
        <v>4780</v>
      </c>
      <c r="M225" s="69"/>
      <c r="N225" s="69">
        <v>2150</v>
      </c>
      <c r="O225" s="69">
        <v>2360</v>
      </c>
      <c r="P225" s="69">
        <v>175</v>
      </c>
      <c r="Q225" s="69">
        <v>2040</v>
      </c>
      <c r="R225" s="122" t="s">
        <v>2</v>
      </c>
      <c r="S225" s="122" t="s">
        <v>2</v>
      </c>
      <c r="T225" s="69">
        <v>345</v>
      </c>
      <c r="U225" s="69">
        <v>10</v>
      </c>
      <c r="V225" s="69">
        <v>4865</v>
      </c>
    </row>
    <row r="226" spans="1:22" x14ac:dyDescent="0.25">
      <c r="A226" s="8" t="s">
        <v>28</v>
      </c>
      <c r="B226" s="8" t="s">
        <v>115</v>
      </c>
      <c r="C226" s="69"/>
      <c r="D226" s="69">
        <v>10</v>
      </c>
      <c r="E226" s="69">
        <v>10</v>
      </c>
      <c r="F226" s="69" t="s">
        <v>2</v>
      </c>
      <c r="G226" s="69" t="s">
        <v>2</v>
      </c>
      <c r="H226" s="122" t="s">
        <v>2</v>
      </c>
      <c r="I226" s="122" t="s">
        <v>2</v>
      </c>
      <c r="J226" s="69">
        <v>15</v>
      </c>
      <c r="K226" s="69">
        <v>0</v>
      </c>
      <c r="L226" s="69">
        <v>35</v>
      </c>
      <c r="M226" s="69"/>
      <c r="N226" s="69">
        <v>10</v>
      </c>
      <c r="O226" s="69">
        <v>10</v>
      </c>
      <c r="P226" s="69" t="s">
        <v>2</v>
      </c>
      <c r="Q226" s="69" t="s">
        <v>2</v>
      </c>
      <c r="R226" s="122" t="s">
        <v>2</v>
      </c>
      <c r="S226" s="122" t="s">
        <v>2</v>
      </c>
      <c r="T226" s="69">
        <v>20</v>
      </c>
      <c r="U226" s="69">
        <v>0</v>
      </c>
      <c r="V226" s="69">
        <v>35</v>
      </c>
    </row>
    <row r="227" spans="1:22" x14ac:dyDescent="0.25">
      <c r="A227" s="8" t="s">
        <v>29</v>
      </c>
      <c r="B227" s="8" t="s">
        <v>115</v>
      </c>
      <c r="C227" s="69"/>
      <c r="D227" s="69">
        <v>2480</v>
      </c>
      <c r="E227" s="69">
        <v>1400</v>
      </c>
      <c r="F227" s="69">
        <v>205</v>
      </c>
      <c r="G227" s="69">
        <v>980</v>
      </c>
      <c r="H227" s="122" t="s">
        <v>2</v>
      </c>
      <c r="I227" s="122" t="s">
        <v>2</v>
      </c>
      <c r="J227" s="69">
        <v>775</v>
      </c>
      <c r="K227" s="69">
        <v>20</v>
      </c>
      <c r="L227" s="69">
        <v>4675</v>
      </c>
      <c r="M227" s="69"/>
      <c r="N227" s="69">
        <v>2705</v>
      </c>
      <c r="O227" s="69">
        <v>1425</v>
      </c>
      <c r="P227" s="69">
        <v>200</v>
      </c>
      <c r="Q227" s="69">
        <v>1010</v>
      </c>
      <c r="R227" s="122" t="s">
        <v>2</v>
      </c>
      <c r="S227" s="122" t="s">
        <v>2</v>
      </c>
      <c r="T227" s="69">
        <v>815</v>
      </c>
      <c r="U227" s="69">
        <v>20</v>
      </c>
      <c r="V227" s="69">
        <v>4970</v>
      </c>
    </row>
    <row r="228" spans="1:22" x14ac:dyDescent="0.25">
      <c r="A228" s="8" t="s">
        <v>30</v>
      </c>
      <c r="B228" s="8" t="s">
        <v>115</v>
      </c>
      <c r="C228" s="69"/>
      <c r="D228" s="69">
        <v>70</v>
      </c>
      <c r="E228" s="69">
        <v>10</v>
      </c>
      <c r="F228" s="69" t="s">
        <v>2</v>
      </c>
      <c r="G228" s="69" t="s">
        <v>2</v>
      </c>
      <c r="H228" s="122" t="s">
        <v>2</v>
      </c>
      <c r="I228" s="122" t="s">
        <v>2</v>
      </c>
      <c r="J228" s="69">
        <v>35</v>
      </c>
      <c r="K228" s="69">
        <v>0</v>
      </c>
      <c r="L228" s="69">
        <v>110</v>
      </c>
      <c r="M228" s="69"/>
      <c r="N228" s="69">
        <v>105</v>
      </c>
      <c r="O228" s="69">
        <v>5</v>
      </c>
      <c r="P228" s="69" t="s">
        <v>2</v>
      </c>
      <c r="Q228" s="69" t="s">
        <v>2</v>
      </c>
      <c r="R228" s="122" t="s">
        <v>2</v>
      </c>
      <c r="S228" s="122" t="s">
        <v>2</v>
      </c>
      <c r="T228" s="69">
        <v>45</v>
      </c>
      <c r="U228" s="69">
        <v>0</v>
      </c>
      <c r="V228" s="69">
        <v>160</v>
      </c>
    </row>
    <row r="229" spans="1:22" x14ac:dyDescent="0.25">
      <c r="A229" s="8" t="s">
        <v>31</v>
      </c>
      <c r="B229" s="8" t="s">
        <v>115</v>
      </c>
      <c r="C229" s="69"/>
      <c r="D229" s="69">
        <v>50</v>
      </c>
      <c r="E229" s="69">
        <v>65</v>
      </c>
      <c r="F229" s="69" t="s">
        <v>2</v>
      </c>
      <c r="G229" s="69" t="s">
        <v>2</v>
      </c>
      <c r="H229" s="122" t="s">
        <v>2</v>
      </c>
      <c r="I229" s="122" t="s">
        <v>2</v>
      </c>
      <c r="J229" s="69">
        <v>55</v>
      </c>
      <c r="K229" s="69">
        <v>15</v>
      </c>
      <c r="L229" s="69">
        <v>190</v>
      </c>
      <c r="M229" s="69"/>
      <c r="N229" s="69">
        <v>55</v>
      </c>
      <c r="O229" s="69">
        <v>70</v>
      </c>
      <c r="P229" s="69" t="s">
        <v>2</v>
      </c>
      <c r="Q229" s="69" t="s">
        <v>2</v>
      </c>
      <c r="R229" s="122" t="s">
        <v>2</v>
      </c>
      <c r="S229" s="122" t="s">
        <v>2</v>
      </c>
      <c r="T229" s="69">
        <v>55</v>
      </c>
      <c r="U229" s="69">
        <v>20</v>
      </c>
      <c r="V229" s="69">
        <v>200</v>
      </c>
    </row>
    <row r="230" spans="1:22" x14ac:dyDescent="0.25">
      <c r="A230" s="8" t="s">
        <v>32</v>
      </c>
      <c r="B230" s="8" t="s">
        <v>115</v>
      </c>
      <c r="C230" s="69"/>
      <c r="D230" s="69">
        <v>7065</v>
      </c>
      <c r="E230" s="69">
        <v>1660</v>
      </c>
      <c r="F230" s="69">
        <v>360</v>
      </c>
      <c r="G230" s="69">
        <v>1150</v>
      </c>
      <c r="H230" s="122" t="s">
        <v>2</v>
      </c>
      <c r="I230" s="122" t="s">
        <v>2</v>
      </c>
      <c r="J230" s="69">
        <v>545</v>
      </c>
      <c r="K230" s="69">
        <v>5</v>
      </c>
      <c r="L230" s="69">
        <v>9270</v>
      </c>
      <c r="M230" s="69"/>
      <c r="N230" s="69">
        <v>7750</v>
      </c>
      <c r="O230" s="69">
        <v>1720</v>
      </c>
      <c r="P230" s="69">
        <v>375</v>
      </c>
      <c r="Q230" s="69">
        <v>1195</v>
      </c>
      <c r="R230" s="122" t="s">
        <v>2</v>
      </c>
      <c r="S230" s="122" t="s">
        <v>2</v>
      </c>
      <c r="T230" s="69">
        <v>600</v>
      </c>
      <c r="U230" s="69">
        <v>0</v>
      </c>
      <c r="V230" s="69">
        <v>10075</v>
      </c>
    </row>
    <row r="231" spans="1:22" x14ac:dyDescent="0.25">
      <c r="A231" s="8" t="s">
        <v>33</v>
      </c>
      <c r="B231" s="8" t="s">
        <v>115</v>
      </c>
      <c r="C231" s="69"/>
      <c r="D231" s="69">
        <v>8695</v>
      </c>
      <c r="E231" s="69">
        <v>5370</v>
      </c>
      <c r="F231" s="69">
        <v>970</v>
      </c>
      <c r="G231" s="69">
        <v>3680</v>
      </c>
      <c r="H231" s="122" t="s">
        <v>2</v>
      </c>
      <c r="I231" s="122" t="s">
        <v>2</v>
      </c>
      <c r="J231" s="69">
        <v>3510</v>
      </c>
      <c r="K231" s="69">
        <v>20</v>
      </c>
      <c r="L231" s="69">
        <v>17595</v>
      </c>
      <c r="M231" s="69"/>
      <c r="N231" s="69">
        <v>9715</v>
      </c>
      <c r="O231" s="69">
        <v>5390</v>
      </c>
      <c r="P231" s="69">
        <v>950</v>
      </c>
      <c r="Q231" s="69">
        <v>3705</v>
      </c>
      <c r="R231" s="122" t="s">
        <v>2</v>
      </c>
      <c r="S231" s="122" t="s">
        <v>2</v>
      </c>
      <c r="T231" s="69">
        <v>3690</v>
      </c>
      <c r="U231" s="69">
        <v>20</v>
      </c>
      <c r="V231" s="69">
        <v>18815</v>
      </c>
    </row>
    <row r="232" spans="1:22" x14ac:dyDescent="0.25">
      <c r="A232" s="8" t="s">
        <v>34</v>
      </c>
      <c r="B232" s="8" t="s">
        <v>115</v>
      </c>
      <c r="C232" s="69"/>
      <c r="D232" s="69">
        <v>1215</v>
      </c>
      <c r="E232" s="69">
        <v>870</v>
      </c>
      <c r="F232" s="69">
        <v>140</v>
      </c>
      <c r="G232" s="69">
        <v>620</v>
      </c>
      <c r="H232" s="122" t="s">
        <v>2</v>
      </c>
      <c r="I232" s="122" t="s">
        <v>2</v>
      </c>
      <c r="J232" s="69">
        <v>495</v>
      </c>
      <c r="K232" s="69">
        <v>35</v>
      </c>
      <c r="L232" s="69">
        <v>2615</v>
      </c>
      <c r="M232" s="69"/>
      <c r="N232" s="69">
        <v>1415</v>
      </c>
      <c r="O232" s="69">
        <v>910</v>
      </c>
      <c r="P232" s="69">
        <v>155</v>
      </c>
      <c r="Q232" s="69">
        <v>640</v>
      </c>
      <c r="R232" s="122" t="s">
        <v>2</v>
      </c>
      <c r="S232" s="122" t="s">
        <v>2</v>
      </c>
      <c r="T232" s="69">
        <v>535</v>
      </c>
      <c r="U232" s="69">
        <v>35</v>
      </c>
      <c r="V232" s="69">
        <v>2895</v>
      </c>
    </row>
    <row r="233" spans="1:22" x14ac:dyDescent="0.25">
      <c r="A233" s="8" t="s">
        <v>35</v>
      </c>
      <c r="B233" s="8" t="s">
        <v>115</v>
      </c>
      <c r="C233" s="69"/>
      <c r="D233" s="69">
        <v>1840</v>
      </c>
      <c r="E233" s="69">
        <v>2490</v>
      </c>
      <c r="F233" s="69">
        <v>605</v>
      </c>
      <c r="G233" s="69">
        <v>1730</v>
      </c>
      <c r="H233" s="122" t="s">
        <v>2</v>
      </c>
      <c r="I233" s="122" t="s">
        <v>2</v>
      </c>
      <c r="J233" s="69">
        <v>885</v>
      </c>
      <c r="K233" s="69">
        <v>55</v>
      </c>
      <c r="L233" s="69">
        <v>5270</v>
      </c>
      <c r="M233" s="69"/>
      <c r="N233" s="69">
        <v>1965</v>
      </c>
      <c r="O233" s="69">
        <v>2560</v>
      </c>
      <c r="P233" s="69">
        <v>625</v>
      </c>
      <c r="Q233" s="69">
        <v>1775</v>
      </c>
      <c r="R233" s="122" t="s">
        <v>2</v>
      </c>
      <c r="S233" s="122" t="s">
        <v>2</v>
      </c>
      <c r="T233" s="69">
        <v>935</v>
      </c>
      <c r="U233" s="69">
        <v>55</v>
      </c>
      <c r="V233" s="69">
        <v>5515</v>
      </c>
    </row>
    <row r="234" spans="1:22" x14ac:dyDescent="0.25">
      <c r="A234" s="8" t="s">
        <v>36</v>
      </c>
      <c r="B234" s="8" t="s">
        <v>115</v>
      </c>
      <c r="C234" s="69"/>
      <c r="D234" s="69">
        <v>2790</v>
      </c>
      <c r="E234" s="69">
        <v>380</v>
      </c>
      <c r="F234" s="69">
        <v>65</v>
      </c>
      <c r="G234" s="69">
        <v>245</v>
      </c>
      <c r="H234" s="122" t="s">
        <v>2</v>
      </c>
      <c r="I234" s="122" t="s">
        <v>2</v>
      </c>
      <c r="J234" s="69">
        <v>515</v>
      </c>
      <c r="K234" s="69">
        <v>45</v>
      </c>
      <c r="L234" s="69">
        <v>3725</v>
      </c>
      <c r="M234" s="69"/>
      <c r="N234" s="69">
        <v>3085</v>
      </c>
      <c r="O234" s="69">
        <v>395</v>
      </c>
      <c r="P234" s="69">
        <v>60</v>
      </c>
      <c r="Q234" s="69">
        <v>265</v>
      </c>
      <c r="R234" s="122" t="s">
        <v>2</v>
      </c>
      <c r="S234" s="122" t="s">
        <v>2</v>
      </c>
      <c r="T234" s="69">
        <v>540</v>
      </c>
      <c r="U234" s="69">
        <v>50</v>
      </c>
      <c r="V234" s="69">
        <v>4070</v>
      </c>
    </row>
    <row r="235" spans="1:22" x14ac:dyDescent="0.25">
      <c r="A235" s="8" t="s">
        <v>178</v>
      </c>
      <c r="B235" s="8" t="s">
        <v>115</v>
      </c>
      <c r="C235" s="69"/>
      <c r="D235" s="69">
        <v>4095</v>
      </c>
      <c r="E235" s="69">
        <v>1720</v>
      </c>
      <c r="F235" s="69">
        <v>170</v>
      </c>
      <c r="G235" s="69">
        <v>1390</v>
      </c>
      <c r="H235" s="122" t="s">
        <v>2</v>
      </c>
      <c r="I235" s="122" t="s">
        <v>2</v>
      </c>
      <c r="J235" s="69">
        <v>680</v>
      </c>
      <c r="K235" s="69">
        <v>70</v>
      </c>
      <c r="L235" s="69">
        <v>6565</v>
      </c>
      <c r="M235" s="69"/>
      <c r="N235" s="69">
        <v>4595</v>
      </c>
      <c r="O235" s="69">
        <v>1790</v>
      </c>
      <c r="P235" s="69">
        <v>185</v>
      </c>
      <c r="Q235" s="69">
        <v>1450</v>
      </c>
      <c r="R235" s="122" t="s">
        <v>2</v>
      </c>
      <c r="S235" s="122" t="s">
        <v>2</v>
      </c>
      <c r="T235" s="69">
        <v>715</v>
      </c>
      <c r="U235" s="69">
        <v>70</v>
      </c>
      <c r="V235" s="69">
        <v>7170</v>
      </c>
    </row>
    <row r="236" spans="1:22" x14ac:dyDescent="0.25">
      <c r="A236" s="8" t="s">
        <v>37</v>
      </c>
      <c r="B236" s="8" t="s">
        <v>115</v>
      </c>
      <c r="C236" s="69"/>
      <c r="D236" s="69">
        <v>825</v>
      </c>
      <c r="E236" s="69">
        <v>345</v>
      </c>
      <c r="F236" s="69">
        <v>35</v>
      </c>
      <c r="G236" s="69">
        <v>250</v>
      </c>
      <c r="H236" s="122" t="s">
        <v>2</v>
      </c>
      <c r="I236" s="122" t="s">
        <v>2</v>
      </c>
      <c r="J236" s="69">
        <v>345</v>
      </c>
      <c r="K236" s="69">
        <v>40</v>
      </c>
      <c r="L236" s="69">
        <v>1555</v>
      </c>
      <c r="M236" s="69"/>
      <c r="N236" s="69">
        <v>935</v>
      </c>
      <c r="O236" s="69">
        <v>365</v>
      </c>
      <c r="P236" s="69">
        <v>45</v>
      </c>
      <c r="Q236" s="69">
        <v>260</v>
      </c>
      <c r="R236" s="122" t="s">
        <v>2</v>
      </c>
      <c r="S236" s="122" t="s">
        <v>2</v>
      </c>
      <c r="T236" s="69">
        <v>380</v>
      </c>
      <c r="U236" s="69">
        <v>40</v>
      </c>
      <c r="V236" s="69">
        <v>1720</v>
      </c>
    </row>
    <row r="237" spans="1:22" x14ac:dyDescent="0.25">
      <c r="A237" s="8" t="s">
        <v>38</v>
      </c>
      <c r="B237" s="8" t="s">
        <v>115</v>
      </c>
      <c r="C237" s="69"/>
      <c r="D237" s="69">
        <v>13415</v>
      </c>
      <c r="E237" s="69">
        <v>1990</v>
      </c>
      <c r="F237" s="69">
        <v>360</v>
      </c>
      <c r="G237" s="69">
        <v>1435</v>
      </c>
      <c r="H237" s="122" t="s">
        <v>2</v>
      </c>
      <c r="I237" s="122" t="s">
        <v>2</v>
      </c>
      <c r="J237" s="69">
        <v>1550</v>
      </c>
      <c r="K237" s="69">
        <v>80</v>
      </c>
      <c r="L237" s="69">
        <v>17040</v>
      </c>
      <c r="M237" s="69"/>
      <c r="N237" s="69">
        <v>14530</v>
      </c>
      <c r="O237" s="69">
        <v>2095</v>
      </c>
      <c r="P237" s="69">
        <v>365</v>
      </c>
      <c r="Q237" s="69">
        <v>1550</v>
      </c>
      <c r="R237" s="122" t="s">
        <v>2</v>
      </c>
      <c r="S237" s="122" t="s">
        <v>2</v>
      </c>
      <c r="T237" s="69">
        <v>1635</v>
      </c>
      <c r="U237" s="69">
        <v>105</v>
      </c>
      <c r="V237" s="69">
        <v>18370</v>
      </c>
    </row>
    <row r="238" spans="1:22" x14ac:dyDescent="0.25">
      <c r="A238" s="8" t="s">
        <v>39</v>
      </c>
      <c r="B238" s="8" t="s">
        <v>115</v>
      </c>
      <c r="C238" s="69"/>
      <c r="D238" s="69">
        <v>2840</v>
      </c>
      <c r="E238" s="69">
        <v>970</v>
      </c>
      <c r="F238" s="69">
        <v>240</v>
      </c>
      <c r="G238" s="69">
        <v>605</v>
      </c>
      <c r="H238" s="122" t="s">
        <v>2</v>
      </c>
      <c r="I238" s="122" t="s">
        <v>2</v>
      </c>
      <c r="J238" s="69">
        <v>605</v>
      </c>
      <c r="K238" s="69">
        <v>45</v>
      </c>
      <c r="L238" s="69">
        <v>4455</v>
      </c>
      <c r="M238" s="69"/>
      <c r="N238" s="69">
        <v>3255</v>
      </c>
      <c r="O238" s="69">
        <v>990</v>
      </c>
      <c r="P238" s="69">
        <v>240</v>
      </c>
      <c r="Q238" s="69">
        <v>625</v>
      </c>
      <c r="R238" s="122" t="s">
        <v>2</v>
      </c>
      <c r="S238" s="122" t="s">
        <v>2</v>
      </c>
      <c r="T238" s="69">
        <v>600</v>
      </c>
      <c r="U238" s="69">
        <v>60</v>
      </c>
      <c r="V238" s="69">
        <v>4900</v>
      </c>
    </row>
    <row r="239" spans="1:22" x14ac:dyDescent="0.25">
      <c r="A239" s="8" t="s">
        <v>182</v>
      </c>
      <c r="B239" s="8" t="s">
        <v>115</v>
      </c>
      <c r="C239" s="69"/>
      <c r="D239" s="69">
        <v>4045</v>
      </c>
      <c r="E239" s="69">
        <v>505</v>
      </c>
      <c r="F239" s="69">
        <v>75</v>
      </c>
      <c r="G239" s="69">
        <v>375</v>
      </c>
      <c r="H239" s="122" t="s">
        <v>2</v>
      </c>
      <c r="I239" s="122" t="s">
        <v>2</v>
      </c>
      <c r="J239" s="69">
        <v>480</v>
      </c>
      <c r="K239" s="69">
        <v>590</v>
      </c>
      <c r="L239" s="69">
        <v>5620</v>
      </c>
      <c r="M239" s="69"/>
      <c r="N239" s="69">
        <v>4155</v>
      </c>
      <c r="O239" s="69">
        <v>495</v>
      </c>
      <c r="P239" s="69">
        <v>70</v>
      </c>
      <c r="Q239" s="69">
        <v>375</v>
      </c>
      <c r="R239" s="122" t="s">
        <v>2</v>
      </c>
      <c r="S239" s="122" t="s">
        <v>2</v>
      </c>
      <c r="T239" s="69">
        <v>510</v>
      </c>
      <c r="U239" s="69">
        <v>720</v>
      </c>
      <c r="V239" s="69">
        <v>5880</v>
      </c>
    </row>
    <row r="240" spans="1:22" x14ac:dyDescent="0.25">
      <c r="A240" s="5" t="s">
        <v>183</v>
      </c>
      <c r="B240" s="5" t="s">
        <v>115</v>
      </c>
      <c r="C240" s="72"/>
      <c r="D240" s="72">
        <v>6240</v>
      </c>
      <c r="E240" s="72">
        <v>815</v>
      </c>
      <c r="F240" s="72">
        <v>430</v>
      </c>
      <c r="G240" s="72">
        <v>365</v>
      </c>
      <c r="H240" s="122" t="s">
        <v>2</v>
      </c>
      <c r="I240" s="122" t="s">
        <v>2</v>
      </c>
      <c r="J240" s="121">
        <v>375</v>
      </c>
      <c r="K240" s="121">
        <v>690</v>
      </c>
      <c r="L240" s="121">
        <v>8115</v>
      </c>
      <c r="M240" s="121"/>
      <c r="N240" s="121">
        <v>6525</v>
      </c>
      <c r="O240" s="121">
        <v>800</v>
      </c>
      <c r="P240" s="121">
        <v>420</v>
      </c>
      <c r="Q240" s="121">
        <v>360</v>
      </c>
      <c r="R240" s="122" t="s">
        <v>2</v>
      </c>
      <c r="S240" s="122" t="s">
        <v>2</v>
      </c>
      <c r="T240" s="121">
        <v>400</v>
      </c>
      <c r="U240" s="72">
        <v>830</v>
      </c>
      <c r="V240" s="72">
        <v>8555</v>
      </c>
    </row>
    <row r="241" spans="1:20" x14ac:dyDescent="0.25">
      <c r="A241" s="48" t="s">
        <v>27</v>
      </c>
      <c r="B241" s="48"/>
      <c r="H241" s="146"/>
      <c r="I241" s="146"/>
      <c r="J241" s="146"/>
      <c r="K241" s="146"/>
      <c r="L241" s="146"/>
      <c r="M241" s="146"/>
      <c r="N241" s="146"/>
      <c r="O241" s="146"/>
      <c r="P241" s="146"/>
      <c r="Q241" s="146"/>
      <c r="R241" s="146"/>
      <c r="S241" s="146"/>
      <c r="T241" s="146"/>
    </row>
  </sheetData>
  <mergeCells count="2">
    <mergeCell ref="D4:J4"/>
    <mergeCell ref="N4:T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25</vt:i4>
      </vt:variant>
      <vt:variant>
        <vt:lpstr>Benoemde bereiken</vt:lpstr>
      </vt:variant>
      <vt:variant>
        <vt:i4>24</vt:i4>
      </vt:variant>
    </vt:vector>
  </HeadingPairs>
  <TitlesOfParts>
    <vt:vector size="49" baseType="lpstr">
      <vt:lpstr>Voorblad</vt:lpstr>
      <vt:lpstr>Inhoud</vt:lpstr>
      <vt:lpstr>Toelichting</vt:lpstr>
      <vt:lpstr>Tabel 1</vt:lpstr>
      <vt:lpstr>Tabel 2</vt:lpstr>
      <vt:lpstr>Tabel 3</vt:lpstr>
      <vt:lpstr>Tabel 4</vt:lpstr>
      <vt:lpstr>Tabel 5</vt:lpstr>
      <vt:lpstr>Tabel 6</vt:lpstr>
      <vt:lpstr>Tabel 7</vt:lpstr>
      <vt:lpstr>Toelichting tabel 8-13</vt:lpstr>
      <vt:lpstr>Tabel 8</vt:lpstr>
      <vt:lpstr>Tabel 9</vt:lpstr>
      <vt:lpstr>Tabel 10</vt:lpstr>
      <vt:lpstr>Tabel 11</vt:lpstr>
      <vt:lpstr>Tabel 12</vt:lpstr>
      <vt:lpstr>Tabel 13</vt:lpstr>
      <vt:lpstr>Toelichting tabel 14-20</vt:lpstr>
      <vt:lpstr>Tabel 14</vt:lpstr>
      <vt:lpstr>Tabel 15</vt:lpstr>
      <vt:lpstr>Tabel 16</vt:lpstr>
      <vt:lpstr>Tabel 17</vt:lpstr>
      <vt:lpstr>Tabel 18</vt:lpstr>
      <vt:lpstr>Tabel 19</vt:lpstr>
      <vt:lpstr>Tabel 20</vt:lpstr>
      <vt:lpstr>Inhoud!Afdrukbereik</vt:lpstr>
      <vt:lpstr>'Tabel 1'!Afdrukbereik</vt:lpstr>
      <vt:lpstr>'Tabel 10'!Afdrukbereik</vt:lpstr>
      <vt:lpstr>'Tabel 11'!Afdrukbereik</vt:lpstr>
      <vt:lpstr>'Tabel 12'!Afdrukbereik</vt:lpstr>
      <vt:lpstr>'Tabel 13'!Afdrukbereik</vt:lpstr>
      <vt:lpstr>'Tabel 14'!Afdrukbereik</vt:lpstr>
      <vt:lpstr>'Tabel 15'!Afdrukbereik</vt:lpstr>
      <vt:lpstr>'Tabel 16'!Afdrukbereik</vt:lpstr>
      <vt:lpstr>'Tabel 17'!Afdrukbereik</vt:lpstr>
      <vt:lpstr>'Tabel 18'!Afdrukbereik</vt:lpstr>
      <vt:lpstr>'Tabel 19'!Afdrukbereik</vt:lpstr>
      <vt:lpstr>'Tabel 20'!Afdrukbereik</vt:lpstr>
      <vt:lpstr>'Tabel 3'!Afdrukbereik</vt:lpstr>
      <vt:lpstr>'Tabel 4'!Afdrukbereik</vt:lpstr>
      <vt:lpstr>'Tabel 5'!Afdrukbereik</vt:lpstr>
      <vt:lpstr>'Tabel 6'!Afdrukbereik</vt:lpstr>
      <vt:lpstr>'Tabel 7'!Afdrukbereik</vt:lpstr>
      <vt:lpstr>'Tabel 8'!Afdrukbereik</vt:lpstr>
      <vt:lpstr>'Tabel 9'!Afdrukbereik</vt:lpstr>
      <vt:lpstr>Toelichting!Afdrukbereik</vt:lpstr>
      <vt:lpstr>'Toelichting tabel 14-20'!Afdrukbereik</vt:lpstr>
      <vt:lpstr>'Toelichting tabel 8-13'!Afdrukbereik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CBS</dc:creator>
  <cp:lastModifiedBy>Heij, H.N. de (Ron)</cp:lastModifiedBy>
  <dcterms:created xsi:type="dcterms:W3CDTF">2020-07-27T18:16:06Z</dcterms:created>
  <dcterms:modified xsi:type="dcterms:W3CDTF">2024-12-17T10:25:53Z</dcterms:modified>
</cp:coreProperties>
</file>