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BZK\DOCUM\5-Rapport\_Concept\BZK-RVB\"/>
    </mc:Choice>
  </mc:AlternateContent>
  <bookViews>
    <workbookView xWindow="0" yWindow="0" windowWidth="13130" windowHeight="6110" tabRatio="768"/>
  </bookViews>
  <sheets>
    <sheet name="Voorblad" sheetId="17" r:id="rId1"/>
    <sheet name="Inhoud" sheetId="14" r:id="rId2"/>
    <sheet name="Toelichting" sheetId="15" r:id="rId3"/>
    <sheet name="Begrippen en bronnen" sheetId="19" r:id="rId4"/>
    <sheet name="Tabel 1" sheetId="20" r:id="rId5"/>
    <sheet name="Tabel 2" sheetId="21" r:id="rId6"/>
    <sheet name="Tabel 3" sheetId="22" r:id="rId7"/>
    <sheet name="Tabel 4" sheetId="23" r:id="rId8"/>
  </sheets>
  <definedNames>
    <definedName name="_xlnm.Print_Area" localSheetId="3">'Begrippen en bronnen'!$A:$B</definedName>
    <definedName name="_xlnm.Print_Area" localSheetId="1">Inhoud!$A$1:$E$19</definedName>
    <definedName name="_xlnm.Print_Area" localSheetId="2">Toelichting!$A$1:$A$31</definedName>
    <definedName name="_xlnm.Print_Area" localSheetId="0">Voorblad!$A$4:$L$27</definedName>
    <definedName name="Eerstegetal" localSheetId="1">#REF!</definedName>
    <definedName name="Eerstegetal" localSheetId="2">#REF!</definedName>
    <definedName name="Eerstegetal">#REF!</definedName>
    <definedName name="Eerstegetal2" localSheetId="1">#REF!</definedName>
    <definedName name="Eerstegetal2" localSheetId="2">#REF!</definedName>
    <definedName name="Eerstegetal2">#REF!</definedName>
    <definedName name="Namen" localSheetId="1">#REF!</definedName>
    <definedName name="Namen" localSheetId="2">#REF!</definedName>
    <definedName name="Namen">#REF!</definedName>
    <definedName name="Z_ED90FA0F_A39E_42DD_ADD4_5A3CD3908E99_.wvu.PrintArea" localSheetId="1" hidden="1">Inhoud!$A$1:$D$18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4" l="1"/>
  <c r="A8" i="14"/>
  <c r="A7" i="14"/>
  <c r="A6" i="14"/>
</calcChain>
</file>

<file path=xl/sharedStrings.xml><?xml version="1.0" encoding="utf-8"?>
<sst xmlns="http://schemas.openxmlformats.org/spreadsheetml/2006/main" count="142" uniqueCount="105">
  <si>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</si>
  <si>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</si>
  <si>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</si>
  <si>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</si>
  <si>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</si>
  <si>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</si>
  <si>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</si>
  <si>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</si>
  <si>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</si>
  <si>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</si>
  <si>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</si>
  <si>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</si>
  <si>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</si>
  <si>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</si>
  <si>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</si>
  <si>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</si>
  <si>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</si>
  <si>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</si>
  <si>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</si>
  <si>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</si>
  <si>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</si>
  <si>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</si>
  <si>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</si>
  <si>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Privacy</t>
  </si>
  <si>
    <t>Gemeenten.</t>
  </si>
  <si>
    <t xml:space="preserve">BRP </t>
  </si>
  <si>
    <t>Basisregistratie Personen</t>
  </si>
  <si>
    <t>CBS</t>
  </si>
  <si>
    <t>Centraal Bureau voor de Statistiek</t>
  </si>
  <si>
    <t>Bronnen</t>
  </si>
  <si>
    <t>In dit onderzoek worden alleen de gegevens gebruikt van personen die als ingezetene in de BRP ingeschreven staan of ooit ingeschreven hebben gestaan.</t>
  </si>
  <si>
    <t>BSN</t>
  </si>
  <si>
    <t>Burgerservicenummer</t>
  </si>
  <si>
    <t>SZW</t>
  </si>
  <si>
    <t>Ministerie van Sociale Zaken en Werkgelegenheid</t>
  </si>
  <si>
    <t>Werknemer</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</si>
  <si>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</si>
  <si>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</si>
  <si>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</si>
  <si>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</si>
  <si>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</si>
  <si>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Informatie over het onderzoek, de populatie, variabelen en aandachtspunten</t>
  </si>
  <si>
    <t>Begrippen en bronnen</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</si>
  <si>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</si>
  <si>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</si>
  <si>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t>
    </r>
  </si>
  <si>
    <t>Dashboard Barometer Culturele Diversiteit (cbs.nl)</t>
  </si>
  <si>
    <t>Onderzoeksomschrijving Barometer Culturele Diversiteit - ingezoomde variant (cbs.nl)</t>
  </si>
  <si>
    <t>Privacy (cbs.nl)</t>
  </si>
  <si>
    <t>Kamerbrief Barometer Culturele Diversiteit per 1 juli 2020 beschikbaar | Kamerstuk | Rijksoverheid.nl</t>
  </si>
  <si>
    <t xml:space="preserve">De Barometer Culturele Diversiteit valt onder dezelfde privacyregels van het CBS, met als extra bescherming dat de personeelsgegevens die een organisatie aanlevert uitsluitend voor de betreffende Barometer Culturele Diversiteit gebruikt worden. Dit is ook opgenomen in de leveringsovereenkomst die een organisatie met het CBS afsluit. 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</si>
  <si>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Herkomstland</t>
  </si>
  <si>
    <t xml:space="preserve">Kenmerk dat weergeeft in welk land iemand geboren is of waar diens ouders geboren zijn. Het herkomstland van mensen die in het buitenland zijn geboren wordt bepaald door hun eigen geboorteland. Bij mensen die in Nederland geboren zijn, wordt het herkomstland bepaald door het geboorteland van de ouders. Wanneer beide ouders in het buitenland zijn geboren, is het geboorteland van de moeder leidend in het bepalen van het herkomstland. De geboortegegevens van de moeder zijn vaker bekend dan die van de vader. Wanneer de moeder in Nederland is geboren of het geboorteland van de moeder onbekend is, dan wordt het geboorteland van de vader gebruikt. Vervolgens wordt de volgende driedeling gemaakt wat betreft herkomstland: Nederland, Europa (exclusief Nederland) en Buiten-Europa.
</t>
  </si>
  <si>
    <t xml:space="preserve">Het aantal werknemers waarop de procentuele verdeling naar herkomstland is gebaseerd, kan variëren tussen groepen (rijen) in een tabel. Hiermee dient rekening gehouden te worden bij het interpreteren van verschillen tussen groepen. De aantallen werknemers worden niet weergegeven in de tabellen, omdat hierdoor bedrijfsinformatie onthuld zou worden. </t>
  </si>
  <si>
    <t>Het CBS voert geen uitgebreide kwaliteitscontroles en correcties uit op de geleverde medewerkersgegevens. Organisaties bepalen ook zelf of zij bijvoorbeeld externe inhuurkrachten wel of niet meenemen in de populatie en op welke manier ervoor gezorgd wordt dat elke werknemer maar eenmaal voorkomt in de populatie, in het geval dat een medewerker bijvoorbeeld meerdere functies heeft binnen de organisatie. Voor meer informatie over de opzet van het onderzoek en kwaliteit van de uitkomsten zie de volgende website:</t>
  </si>
  <si>
    <t>De tabellen geven de procentuele verdeling naar herkomstland weer. Indien nodig zijn percentages die tot onthulling van individuele personen kunnen leiden onderdrukt door middel van een punt ('.'). Daarnaast zijn de percentages afgerond op gehele getallen. Hierdoor kan het voorkomen dat percentages niet optellen tot 100 procent.</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</si>
  <si>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</si>
  <si>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Geen.</t>
  </si>
  <si>
    <t>Uitleg gebruikte begrippen, afkortingen en bronnen</t>
  </si>
  <si>
    <t>Herkomstland werknemers Rijksvastgoedbedrijf, 31 december 2023</t>
  </si>
  <si>
    <t>Vragen over deze publicatie kunnen gestuurd worden aan het CBS onder vermelding van het referentienummer PR003257.</t>
  </si>
  <si>
    <t>Tabel 1</t>
  </si>
  <si>
    <t>Herkomstland werknemers Rijksvastgoedbedrijf naar functiefamilie, 31 december 2023</t>
  </si>
  <si>
    <t>Totaal</t>
  </si>
  <si>
    <t>%</t>
  </si>
  <si>
    <t>Herkomstland</t>
  </si>
  <si>
    <t>Nederland</t>
  </si>
  <si>
    <t>Europa (excl. Nederland)</t>
  </si>
  <si>
    <t>Buiten-Europa</t>
  </si>
  <si>
    <t>Bedrijfsvoering</t>
  </si>
  <si>
    <t>Lijnmanagement + Projecten-programma</t>
  </si>
  <si>
    <t>Overige + Geen functiefamilie</t>
  </si>
  <si>
    <t>Bron: CBS.</t>
  </si>
  <si>
    <t>Geslacht</t>
  </si>
  <si>
    <t>Tabel 2</t>
  </si>
  <si>
    <t>Herkomstland werknemers Rijksvastgoedbedrijf naar geslacht, 31 december 2023</t>
  </si>
  <si>
    <t>Man</t>
  </si>
  <si>
    <t>Vrouw</t>
  </si>
  <si>
    <t>Leeftijd</t>
  </si>
  <si>
    <t>Tabel 3</t>
  </si>
  <si>
    <t>Herkomstland werknemers Rijksvastgoedbedrijf naar leeftijd, 31 december 2023</t>
  </si>
  <si>
    <t>Jonger dan 40 jaar</t>
  </si>
  <si>
    <t>40 tot 50 jaar</t>
  </si>
  <si>
    <t>50 tot 60 jaar</t>
  </si>
  <si>
    <t>60 jaar of ouder</t>
  </si>
  <si>
    <t>Salarisschaal</t>
  </si>
  <si>
    <t>Tabel 4</t>
  </si>
  <si>
    <t>Herkomstland werknemers Rijksvastgoedbedrijf naar salarisschaal, 31 december 2023</t>
  </si>
  <si>
    <t>9 en 10</t>
  </si>
  <si>
    <t>11 en 12</t>
  </si>
  <si>
    <t>13 en 14</t>
  </si>
  <si>
    <t>Functiefamilie</t>
  </si>
  <si>
    <t>Juni 2024</t>
  </si>
  <si>
    <t>De tabellen hebben betrekking op de werknemers van het Rijksvastgoedbedrijf op peildatum 31 december 2023. In totaal is informatie geleverd van 2 588 unieke werknemers. Voor ieder van hen heeft het CBS het herkomstland kunnen afleiden op basis van de Basisregistratie Personen (BRP).</t>
  </si>
  <si>
    <t>In dit onderzoek zijn de volgende kenmerken gebruikt: Burgerservicenummer (BSN), functiefamilie, geslacht, leeftijd en salarisschaal. Voor meer informatie over deze kenmerken verwijst het CBS naar BZK. Vanwege privacy heeft het CBS de direct identificerende persoonsgegevens voorafgaand aan de verwerkingen vervangen door een pseudosleutel. Vervolgens is via deze pseudosleutel het herkomstland van de werknemers afgeleid uit de BRP. Zie het volgende tabblad voor meer informatie over de gebruikte begrippen en bestanden.</t>
  </si>
  <si>
    <t>BZK</t>
  </si>
  <si>
    <t>Ministerie van Binnenlandse Zaken en Koninkrijksrelaties</t>
  </si>
  <si>
    <t>Persoon die BZK tot medewerker van het Rijksvastgoedbedrijf rekent.</t>
  </si>
  <si>
    <t>Personeelsadministratie Rijk</t>
  </si>
  <si>
    <t>Voor dit onderzoek zijn de volgende gegevens gebruikt: BSN, functiefamilie, geslacht, leeftijd en salarisschaal. Deze informatie is afkomstig uit de personeelsadministratie van het Rijk en is door BZK aan het CBS geleverd. Vanwege privacy heeft het CBS de direct identificerende persoonsgegevens voorafgaand aan de verwerkingen vervangen door een pseudosleutel. Vervolgens is via deze pseudosleutel het herkomstland van de werknemers afgeleid uit de BRP.</t>
  </si>
  <si>
    <t>BZK.</t>
  </si>
  <si>
    <r>
      <t>Overige schalen</t>
    </r>
    <r>
      <rPr>
        <vertAlign val="superscript"/>
        <sz val="9"/>
        <color theme="1"/>
        <rFont val="Calibri"/>
        <family val="2"/>
      </rPr>
      <t>1</t>
    </r>
  </si>
  <si>
    <r>
      <t xml:space="preserve">1 </t>
    </r>
    <r>
      <rPr>
        <sz val="8"/>
        <color theme="1"/>
        <rFont val="Calibri"/>
        <family val="2"/>
        <scheme val="minor"/>
      </rPr>
      <t xml:space="preserve">De categorie “Overige schalen” kan zowel lagere als hogere salarisschalen omvatten. Deze categorieën zijn samengevoegd, zodat iedere categorie voldoende medewerkers omvat om het risico op onthulling van individuele personen te beperken. </t>
    </r>
  </si>
  <si>
    <t>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het ministerie Binnenlandse Zaken en Koninkrijksrelaties (BZK) heeft het CBS deze tabellenset met cijfers over het herkomstland van werknemers van het Rijksvastgoedbedrijf opgesteld. BZK heeft gekozen voor de ingezoomde variant van de Barometer Culturele Diversiteit. Hierbij worden niet alleen cijfers gegeven over het herkomstland van werknemers op organisatieniveau, maar ook voor bepaalde subgroepen. BZK heeft zelf bepaald voor welke subgroepen de uitsplitsing naar herkomstland gemaakt is.</t>
  </si>
  <si>
    <t xml:space="preserve">Het CBS verzamelt gegevens van natuurlijke personen, bedrijven en instellingen. Dit is wettelijk vastgelegd in de CBS-wet en de Algemene Verordening Gegevensbescherming (AVG). Voor dit onderzoek zijn de personeelsgegevens via een beveiligd uploadportaal geleverd. Identificerende persoonskenmerken zijn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</si>
</sst>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6"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b/>
      <sz val="18"/>
      <color rgb="FF002060"/>
      <name val="Calibri"/>
      <family val="2"/>
      <scheme val="minor"/>
    </font>
    <font>
      <sz val="10"/>
      <color rgb="FF002060"/>
      <name val="Calibri"/>
      <family val="2"/>
      <scheme val="minor"/>
    </font>
    <font>
      <sz val="8"/>
      <color theme="1"/>
      <name val="Helvetica"/>
      <family val="2"/>
    </font>
    <font>
      <b/>
      <sz val="8"/>
      <color theme="1"/>
      <name val="Helvetica"/>
      <family val="2"/>
    </font>
    <font>
      <sz val="10"/>
      <color theme="1"/>
      <name val="Arial"/>
      <family val="2"/>
    </font>
    <font>
      <b/>
      <sz val="10"/>
      <color theme="1"/>
      <name val="Calibri"/>
      <family val="2"/>
      <scheme val="minor"/>
    </font>
    <font>
      <u/>
      <sz val="10"/>
      <color theme="10"/>
      <name val="Calibri"/>
      <family val="2"/>
      <scheme val="minor"/>
    </font>
    <font>
      <sz val="10"/>
      <color rgb="FFFF0000"/>
      <name val="Arial"/>
      <family val="2"/>
    </font>
    <font>
      <sz val="10"/>
      <color rgb="FF92D050"/>
      <name val="Calibri"/>
      <family val="2"/>
      <scheme val="minor"/>
    </font>
    <font>
      <sz val="10"/>
      <color rgb="FF0070C0"/>
      <name val="Calibri"/>
      <family val="2"/>
      <scheme val="minor"/>
    </font>
    <font>
      <b/>
      <i/>
      <sz val="10"/>
      <color theme="1"/>
      <name val="Calibri"/>
      <family val="2"/>
      <scheme val="minor"/>
    </font>
    <font>
      <sz val="10"/>
      <color rgb="FFFF0000"/>
      <name val="Calibri"/>
      <family val="2"/>
      <scheme val="minor"/>
    </font>
    <font>
      <b/>
      <sz val="9"/>
      <color theme="1"/>
      <name val="Calibri"/>
    </font>
    <font>
      <sz val="9"/>
      <color theme="1"/>
      <name val="Calibri"/>
    </font>
    <font>
      <i/>
      <sz val="9"/>
      <color theme="1"/>
      <name val="Calibri"/>
    </font>
    <font>
      <u/>
      <sz val="10"/>
      <name val="Calibri"/>
      <family val="2"/>
      <scheme val="minor"/>
    </font>
    <font>
      <sz val="10"/>
      <name val="Calibri"/>
      <family val="2"/>
      <scheme val="minor"/>
    </font>
    <font>
      <vertAlign val="superscript"/>
      <sz val="8"/>
      <color theme="1"/>
      <name val="Calibri"/>
      <family val="2"/>
      <scheme val="minor"/>
    </font>
    <font>
      <sz val="8"/>
      <color theme="1"/>
      <name val="Calibri"/>
      <family val="2"/>
      <scheme val="minor"/>
    </font>
    <font>
      <vertAlign val="superscript"/>
      <sz val="9"/>
      <color theme="1"/>
      <name val="Calibri"/>
      <family val="2"/>
    </font>
    <font>
      <sz val="9"/>
      <color theme="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
    <border>
      <left/>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46">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5" fillId="0" borderId="0" xfId="0" applyFont="1"/>
    <xf numFmtId="49" fontId="6" fillId="3" borderId="0" xfId="0" applyNumberFormat="1" applyFont="1" applyFill="1" applyAlignment="1">
      <alignment horizontal="left"/>
    </xf>
    <xf numFmtId="0" fontId="7" fillId="4" borderId="0" xfId="0" applyFont="1" applyFill="1" applyAlignment="1">
      <alignment vertical="center"/>
    </xf>
    <xf numFmtId="0" fontId="8" fillId="3" borderId="0" xfId="0" applyFont="1" applyFill="1" applyAlignment="1">
      <alignment vertical="center"/>
    </xf>
    <xf numFmtId="0" fontId="9"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10" fillId="3" borderId="0" xfId="0" applyFont="1" applyFill="1" applyAlignment="1">
      <alignment vertical="top"/>
    </xf>
    <xf numFmtId="0" fontId="11" fillId="3" borderId="0" xfId="0" applyFont="1" applyFill="1"/>
    <xf numFmtId="0" fontId="12" fillId="3" borderId="0" xfId="0" applyFont="1" applyFill="1"/>
    <xf numFmtId="0" fontId="2" fillId="3" borderId="0" xfId="0" applyFont="1" applyFill="1" applyAlignment="1">
      <alignment horizontal="justify" vertical="top" wrapText="1"/>
    </xf>
    <xf numFmtId="0" fontId="13" fillId="3" borderId="0" xfId="0" applyFont="1" applyFill="1"/>
    <xf numFmtId="0" fontId="14" fillId="3" borderId="0" xfId="0" applyFont="1" applyFill="1" applyAlignment="1">
      <alignment horizontal="justify" vertical="top" wrapText="1"/>
    </xf>
    <xf numFmtId="0" fontId="13" fillId="3" borderId="0" xfId="0" applyFont="1" applyFill="1" applyAlignment="1">
      <alignment vertical="top"/>
    </xf>
    <xf numFmtId="0" fontId="15" fillId="3" borderId="0" xfId="0" applyFont="1" applyFill="1" applyAlignment="1">
      <alignment horizontal="justify" vertical="top" wrapText="1"/>
    </xf>
    <xf numFmtId="0" fontId="2" fillId="0" borderId="0" xfId="0" applyFont="1" applyAlignment="1">
      <alignment horizontal="justify"/>
    </xf>
    <xf numFmtId="0" fontId="16" fillId="3" borderId="0" xfId="0" applyFont="1" applyFill="1" applyAlignment="1">
      <alignment horizontal="justify" vertical="top" wrapText="1"/>
    </xf>
    <xf numFmtId="0" fontId="11" fillId="0" borderId="0" xfId="0" applyFont="1"/>
    <xf numFmtId="0" fontId="1" fillId="3" borderId="0" xfId="0" applyFont="1" applyFill="1" applyAlignment="1">
      <alignment horizontal="justify" vertical="top" wrapText="1"/>
    </xf>
    <xf numFmtId="0" fontId="9" fillId="3" borderId="0" xfId="0" applyFont="1" applyFill="1" applyAlignment="1">
      <alignment horizontal="justify" vertical="top" wrapText="1"/>
    </xf>
    <xf numFmtId="0" fontId="2" fillId="3" borderId="0" xfId="0" applyFont="1" applyFill="1" applyAlignment="1">
      <alignment vertical="top" wrapText="1"/>
    </xf>
    <xf numFmtId="0" fontId="10" fillId="3" borderId="0" xfId="0" applyFont="1" applyFill="1" applyAlignment="1">
      <alignment vertical="top" wrapText="1"/>
    </xf>
    <xf numFmtId="0" fontId="2" fillId="5" borderId="0" xfId="0" applyFont="1" applyFill="1" applyAlignment="1">
      <alignment vertical="top" wrapText="1"/>
    </xf>
    <xf numFmtId="0" fontId="11" fillId="3" borderId="0" xfId="0" applyFont="1" applyFill="1" applyAlignment="1">
      <alignment horizontal="left"/>
    </xf>
    <xf numFmtId="0" fontId="17" fillId="0" borderId="0" xfId="0" applyFont="1" applyAlignment="1">
      <alignment horizontal="left"/>
    </xf>
    <xf numFmtId="0" fontId="18" fillId="0" borderId="0" xfId="0" applyFont="1" applyAlignment="1">
      <alignment horizontal="left"/>
    </xf>
    <xf numFmtId="0" fontId="18" fillId="0" borderId="1" xfId="0" applyFont="1" applyBorder="1" applyAlignment="1">
      <alignment horizontal="left"/>
    </xf>
    <xf numFmtId="0" fontId="19" fillId="0" borderId="0" xfId="0" applyFont="1" applyAlignment="1">
      <alignment horizontal="left"/>
    </xf>
    <xf numFmtId="0" fontId="18" fillId="0" borderId="2" xfId="0" applyFont="1" applyBorder="1" applyAlignment="1">
      <alignment horizontal="left"/>
    </xf>
    <xf numFmtId="0" fontId="25" fillId="0" borderId="0" xfId="0" applyFont="1" applyAlignment="1">
      <alignment horizontal="left"/>
    </xf>
    <xf numFmtId="0" fontId="22" fillId="0" borderId="0" xfId="0" applyFont="1" applyAlignment="1">
      <alignment vertical="top" wrapText="1"/>
    </xf>
    <xf numFmtId="0" fontId="0" fillId="0" borderId="0" xfId="0" applyAlignment="1">
      <alignment horizontal="center"/>
    </xf>
    <xf numFmtId="0" fontId="18" fillId="0" borderId="0" xfId="0" applyFont="1" applyAlignment="1">
      <alignment horizontal="center"/>
    </xf>
    <xf numFmtId="0" fontId="18" fillId="0" borderId="1" xfId="0" applyFont="1" applyBorder="1" applyAlignment="1">
      <alignment horizontal="center"/>
    </xf>
    <xf numFmtId="0" fontId="19" fillId="0" borderId="0" xfId="0" applyFont="1" applyAlignment="1">
      <alignment horizontal="center"/>
    </xf>
    <xf numFmtId="0" fontId="18" fillId="0" borderId="0" xfId="0" applyNumberFormat="1" applyFont="1" applyAlignment="1">
      <alignment horizontal="center"/>
    </xf>
    <xf numFmtId="164" fontId="18" fillId="0" borderId="0" xfId="0" applyNumberFormat="1" applyFont="1" applyAlignment="1">
      <alignment horizontal="center"/>
    </xf>
    <xf numFmtId="0" fontId="18" fillId="0" borderId="2" xfId="0" applyFont="1" applyBorder="1" applyAlignment="1">
      <alignment horizontal="center"/>
    </xf>
    <xf numFmtId="0" fontId="22" fillId="0" borderId="0" xfId="0" applyFont="1" applyAlignment="1">
      <alignment horizontal="center" vertical="top" wrapText="1"/>
    </xf>
    <xf numFmtId="0" fontId="17" fillId="0" borderId="1" xfId="0" applyFont="1" applyBorder="1" applyAlignment="1">
      <alignment horizontal="left"/>
    </xf>
    <xf numFmtId="0" fontId="22" fillId="0" borderId="0" xfId="0" applyFont="1" applyAlignment="1">
      <alignment horizontal="left" vertical="top" wrapText="1"/>
    </xf>
  </cellXfs>
  <cellStyles count="1">
    <cellStyle name="Standaard" xfId="0" builtinId="0"/>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657225</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rijksoverheid.nl/documenten/kamerstukken/2020/05/14/de-barometer-culturele-diversiteit-komt-per-1-juli-2020-beschikbaar" TargetMode="External"/><Relationship Id="rId2" Type="http://schemas.openxmlformats.org/officeDocument/2006/relationships/hyperlink" Target="https://www.cbs.nl/nl-nl/onze-diensten/methoden/onderzoeksomschrijvingen/korte-onderzoeksbeschrijvingen/barometer-culturele-diversiteit-ingezoomde-variant" TargetMode="External"/><Relationship Id="rId1" Type="http://schemas.openxmlformats.org/officeDocument/2006/relationships/hyperlink" Target="https://dashboards.cbs.nl/v5/barometerculturelediversiteit/" TargetMode="External"/><Relationship Id="rId4" Type="http://schemas.openxmlformats.org/officeDocument/2006/relationships/hyperlink" Target="https://www.cbs.nl/privac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11.453125" defaultRowHeight="14.5" x14ac:dyDescent="0.35"/>
  <cols>
    <col min="1" max="1" width="9.81640625" customWidth="1"/>
    <col min="2" max="2" width="95" customWidth="1"/>
    <col min="3" max="9" width="9.1796875" customWidth="1"/>
  </cols>
  <sheetData>
    <row r="1" spans="1:11" ht="15.65" customHeight="1" x14ac:dyDescent="0.35"/>
    <row r="3" spans="1:11" ht="23.5" customHeight="1" x14ac:dyDescent="0.55000000000000004">
      <c r="B3" s="5" t="s">
        <v>59</v>
      </c>
    </row>
    <row r="4" spans="1:11" ht="15.65" customHeight="1" x14ac:dyDescent="0.35">
      <c r="B4" s="4" t="s">
        <v>44</v>
      </c>
    </row>
    <row r="5" spans="1:11" ht="15.65" customHeight="1" x14ac:dyDescent="0.35">
      <c r="A5" s="1"/>
    </row>
    <row r="7" spans="1:11" x14ac:dyDescent="0.35">
      <c r="A7" s="3" t="s">
        <v>28</v>
      </c>
    </row>
    <row r="8" spans="1:11" x14ac:dyDescent="0.35">
      <c r="A8" s="6" t="s">
        <v>92</v>
      </c>
    </row>
    <row r="12" spans="1:11" x14ac:dyDescent="0.35">
      <c r="A12" s="2"/>
      <c r="B12" s="2"/>
      <c r="C12" s="2"/>
      <c r="D12" s="2"/>
      <c r="E12" s="2"/>
      <c r="F12" s="2"/>
      <c r="G12" s="2"/>
      <c r="H12" s="2"/>
      <c r="I12" s="2"/>
      <c r="J12" s="2"/>
      <c r="K12" s="2"/>
    </row>
    <row r="13" spans="1:11" x14ac:dyDescent="0.35">
      <c r="A13" s="2"/>
      <c r="B13" s="2"/>
      <c r="C13" s="2"/>
      <c r="D13" s="2"/>
      <c r="E13" s="2"/>
      <c r="F13" s="2"/>
      <c r="G13" s="2"/>
      <c r="H13" s="2"/>
      <c r="I13" s="2"/>
      <c r="J13" s="2"/>
      <c r="K13" s="2"/>
    </row>
    <row r="14" spans="1:11" x14ac:dyDescent="0.35">
      <c r="A14" s="2"/>
      <c r="B14" s="2"/>
      <c r="C14" s="2"/>
      <c r="D14" s="2"/>
      <c r="E14" s="2"/>
      <c r="F14" s="2"/>
      <c r="G14" s="2"/>
      <c r="H14" s="2"/>
      <c r="I14" s="2"/>
      <c r="J14" s="2"/>
      <c r="K14" s="2"/>
    </row>
    <row r="15" spans="1:11" x14ac:dyDescent="0.35">
      <c r="A15" s="2"/>
      <c r="B15" s="2"/>
      <c r="C15" s="2"/>
      <c r="D15" s="2"/>
      <c r="E15" s="2"/>
      <c r="F15" s="2"/>
      <c r="G15" s="2"/>
      <c r="H15" s="2"/>
      <c r="I15" s="2"/>
      <c r="J15" s="2"/>
      <c r="K15" s="2"/>
    </row>
    <row r="16" spans="1:11" x14ac:dyDescent="0.35">
      <c r="A16" s="2"/>
      <c r="B16" s="2"/>
      <c r="C16" s="2"/>
      <c r="D16" s="2"/>
      <c r="E16" s="2"/>
      <c r="F16" s="2"/>
      <c r="G16" s="2"/>
      <c r="H16" s="2"/>
      <c r="I16" s="2"/>
      <c r="J16" s="2"/>
      <c r="K16" s="2"/>
    </row>
    <row r="17" spans="1:11" x14ac:dyDescent="0.35">
      <c r="A17" s="2"/>
      <c r="B17" s="2"/>
      <c r="C17" s="2"/>
      <c r="D17" s="2"/>
      <c r="E17" s="2"/>
      <c r="F17" s="2"/>
      <c r="G17" s="2"/>
      <c r="H17" s="2"/>
      <c r="I17" s="2"/>
      <c r="J17" s="2"/>
      <c r="K17" s="2"/>
    </row>
    <row r="18" spans="1:11" x14ac:dyDescent="0.35">
      <c r="A18" s="2"/>
      <c r="B18" s="2"/>
      <c r="C18" s="2"/>
      <c r="D18" s="2"/>
      <c r="E18" s="2"/>
      <c r="F18" s="2"/>
      <c r="G18" s="2"/>
      <c r="H18" s="2"/>
      <c r="I18" s="2"/>
      <c r="J18" s="2"/>
      <c r="K18" s="2"/>
    </row>
    <row r="19" spans="1:11" x14ac:dyDescent="0.35">
      <c r="A19" s="2"/>
      <c r="B19" s="2"/>
      <c r="C19" s="2"/>
      <c r="D19" s="2"/>
      <c r="E19" s="2"/>
      <c r="F19" s="2"/>
      <c r="G19" s="2"/>
      <c r="H19" s="2"/>
      <c r="I19" s="2"/>
      <c r="J19" s="2"/>
      <c r="K19" s="2"/>
    </row>
    <row r="20" spans="1:11" x14ac:dyDescent="0.35">
      <c r="A20" s="2"/>
      <c r="B20" s="2"/>
      <c r="C20" s="2"/>
      <c r="D20" s="2"/>
      <c r="E20" s="2"/>
      <c r="F20" s="2"/>
      <c r="G20" s="2"/>
      <c r="H20" s="2"/>
      <c r="I20" s="2"/>
      <c r="J20" s="2"/>
      <c r="K20" s="2"/>
    </row>
    <row r="21" spans="1:11" x14ac:dyDescent="0.35">
      <c r="B21" s="2"/>
      <c r="C21" s="2"/>
      <c r="D21" s="2"/>
      <c r="E21" s="2"/>
      <c r="F21" s="2"/>
      <c r="G21" s="2"/>
      <c r="H21" s="2"/>
      <c r="I21" s="2"/>
      <c r="J21" s="2"/>
      <c r="K21" s="2"/>
    </row>
    <row r="22" spans="1:11" x14ac:dyDescent="0.35">
      <c r="A22" s="2"/>
    </row>
  </sheetData>
  <pageMargins left="0.75" right="0.75" top="1" bottom="1" header="0.5" footer="0.5"/>
  <pageSetup paperSize="9" scale="6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zoomScaleNormal="100" workbookViewId="0"/>
  </sheetViews>
  <sheetFormatPr defaultColWidth="11.453125" defaultRowHeight="14.5" x14ac:dyDescent="0.35"/>
  <cols>
    <col min="1" max="1" width="27.81640625" customWidth="1"/>
    <col min="2" max="2" width="79.54296875" customWidth="1"/>
  </cols>
  <sheetData>
    <row r="1" spans="1:7" ht="15.65" customHeight="1" x14ac:dyDescent="0.35">
      <c r="A1" s="10" t="s">
        <v>0</v>
      </c>
      <c r="B1" s="9"/>
      <c r="C1" s="9"/>
      <c r="D1" s="9"/>
      <c r="E1" s="9"/>
      <c r="F1" s="14"/>
      <c r="G1" s="9"/>
    </row>
    <row r="2" spans="1:7" ht="13" customHeight="1" x14ac:dyDescent="0.35">
      <c r="A2" s="11"/>
      <c r="B2" s="9"/>
      <c r="C2" s="9"/>
      <c r="D2" s="9"/>
      <c r="E2" s="9"/>
      <c r="F2" s="9"/>
      <c r="G2" s="9"/>
    </row>
    <row r="3" spans="1:7" ht="13" customHeight="1" x14ac:dyDescent="0.35">
      <c r="A3" s="12" t="s">
        <v>37</v>
      </c>
      <c r="B3" s="9"/>
      <c r="C3" s="9"/>
      <c r="D3" s="9"/>
      <c r="E3" s="9"/>
      <c r="F3" s="9"/>
      <c r="G3" s="9"/>
    </row>
    <row r="4" spans="1:7" ht="13" customHeight="1" x14ac:dyDescent="0.35">
      <c r="A4" s="13" t="s">
        <v>1</v>
      </c>
      <c r="B4" s="2" t="s">
        <v>41</v>
      </c>
    </row>
    <row r="5" spans="1:7" ht="13" customHeight="1" x14ac:dyDescent="0.35">
      <c r="A5" s="13" t="s">
        <v>42</v>
      </c>
      <c r="B5" s="2" t="s">
        <v>58</v>
      </c>
    </row>
    <row r="6" spans="1:7" ht="13" customHeight="1" x14ac:dyDescent="0.35">
      <c r="A6" s="28" t="str">
        <f>HYPERLINK("#'Tabel 1'!A1", "Tabel 1")</f>
        <v>Tabel 1</v>
      </c>
      <c r="B6" s="2" t="s">
        <v>62</v>
      </c>
    </row>
    <row r="7" spans="1:7" ht="13" customHeight="1" x14ac:dyDescent="0.35">
      <c r="A7" s="28" t="str">
        <f>HYPERLINK("#'Tabel 2'!A1", "Tabel 2")</f>
        <v>Tabel 2</v>
      </c>
      <c r="B7" s="2" t="s">
        <v>75</v>
      </c>
    </row>
    <row r="8" spans="1:7" ht="13" customHeight="1" x14ac:dyDescent="0.35">
      <c r="A8" s="28" t="str">
        <f>HYPERLINK("#'Tabel 3'!A1", "Tabel 3")</f>
        <v>Tabel 3</v>
      </c>
      <c r="B8" s="2" t="s">
        <v>80</v>
      </c>
    </row>
    <row r="9" spans="1:7" ht="13" customHeight="1" x14ac:dyDescent="0.35">
      <c r="A9" s="13" t="str">
        <f>HYPERLINK("#'Tabel 4'!A1", "Tabel 4")</f>
        <v>Tabel 4</v>
      </c>
      <c r="B9" s="2" t="s">
        <v>87</v>
      </c>
    </row>
    <row r="10" spans="1:7" ht="13" customHeight="1" x14ac:dyDescent="0.35">
      <c r="D10" s="11"/>
    </row>
    <row r="11" spans="1:7" ht="13" customHeight="1" x14ac:dyDescent="0.35">
      <c r="A11" s="12" t="s">
        <v>36</v>
      </c>
      <c r="D11" s="11"/>
    </row>
    <row r="12" spans="1:7" ht="13" customHeight="1" x14ac:dyDescent="0.35">
      <c r="A12" s="11" t="s">
        <v>60</v>
      </c>
      <c r="D12" s="11"/>
    </row>
    <row r="13" spans="1:7" ht="13" customHeight="1" x14ac:dyDescent="0.35">
      <c r="A13" s="11" t="s">
        <v>45</v>
      </c>
      <c r="D13" s="11"/>
    </row>
    <row r="14" spans="1:7" ht="13" customHeight="1" x14ac:dyDescent="0.35">
      <c r="A14" s="11"/>
      <c r="D14" s="11"/>
    </row>
    <row r="15" spans="1:7" ht="13" customHeight="1" x14ac:dyDescent="0.35">
      <c r="A15" s="12" t="s">
        <v>2</v>
      </c>
      <c r="B15" s="8"/>
      <c r="D15" s="11"/>
    </row>
    <row r="16" spans="1:7" ht="13" customHeight="1" x14ac:dyDescent="0.35">
      <c r="A16" s="11" t="s">
        <v>3</v>
      </c>
      <c r="B16" s="7"/>
      <c r="D16" s="11"/>
    </row>
    <row r="17" spans="1:4" ht="13" customHeight="1" x14ac:dyDescent="0.35">
      <c r="A17" s="11" t="s">
        <v>4</v>
      </c>
      <c r="B17" s="7"/>
      <c r="D17" s="11"/>
    </row>
    <row r="18" spans="1:4" ht="13" customHeight="1" x14ac:dyDescent="0.35">
      <c r="A18" s="11" t="s">
        <v>38</v>
      </c>
      <c r="B18" s="7"/>
    </row>
  </sheetData>
  <conditionalFormatting sqref="B1">
    <cfRule type="cellIs" dxfId="13" priority="57" stopIfTrue="1" operator="equal">
      <formula>"   "</formula>
    </cfRule>
    <cfRule type="cellIs" dxfId="12" priority="58" stopIfTrue="1" operator="equal">
      <formula>"    "</formula>
    </cfRule>
  </conditionalFormatting>
  <conditionalFormatting sqref="B2">
    <cfRule type="cellIs" dxfId="11" priority="55" stopIfTrue="1" operator="equal">
      <formula>"   "</formula>
    </cfRule>
    <cfRule type="cellIs" dxfId="10" priority="56" stopIfTrue="1" operator="equal">
      <formula>"    "</formula>
    </cfRule>
  </conditionalFormatting>
  <conditionalFormatting sqref="B3">
    <cfRule type="cellIs" dxfId="9" priority="53" stopIfTrue="1" operator="equal">
      <formula>"   "</formula>
    </cfRule>
    <cfRule type="cellIs" dxfId="8" priority="54" stopIfTrue="1" operator="equal">
      <formula>"    "</formula>
    </cfRule>
  </conditionalFormatting>
  <conditionalFormatting sqref="B9">
    <cfRule type="cellIs" dxfId="7" priority="37" stopIfTrue="1" operator="equal">
      <formula>"   "</formula>
    </cfRule>
    <cfRule type="cellIs" dxfId="6" priority="38" stopIfTrue="1" operator="equal">
      <formula>"    "</formula>
    </cfRule>
  </conditionalFormatting>
  <conditionalFormatting sqref="B6">
    <cfRule type="cellIs" dxfId="5" priority="49" stopIfTrue="1" operator="equal">
      <formula>"   "</formula>
    </cfRule>
    <cfRule type="cellIs" dxfId="4" priority="50" stopIfTrue="1" operator="equal">
      <formula>"    "</formula>
    </cfRule>
  </conditionalFormatting>
  <conditionalFormatting sqref="B7">
    <cfRule type="cellIs" dxfId="3" priority="41" stopIfTrue="1" operator="equal">
      <formula>"   "</formula>
    </cfRule>
    <cfRule type="cellIs" dxfId="2" priority="42" stopIfTrue="1" operator="equal">
      <formula>"    "</formula>
    </cfRule>
  </conditionalFormatting>
  <conditionalFormatting sqref="B8">
    <cfRule type="cellIs" dxfId="1" priority="39" stopIfTrue="1" operator="equal">
      <formula>"   "</formula>
    </cfRule>
    <cfRule type="cellIs" dxfId="0" priority="40" stopIfTrue="1" operator="equal">
      <formula>"    "</formula>
    </cfRule>
  </conditionalFormatting>
  <hyperlinks>
    <hyperlink ref="A4" location="Toelichting!A1" display="Toelichting"/>
    <hyperlink ref="A5" location="'Begrippen en bronnen'!A1" display="Begrippen en bronn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zoomScaleNormal="100" workbookViewId="0"/>
  </sheetViews>
  <sheetFormatPr defaultColWidth="11.453125" defaultRowHeight="14.5" x14ac:dyDescent="0.35"/>
  <cols>
    <col min="1" max="1" width="99" customWidth="1"/>
    <col min="2" max="2" width="9.1796875" customWidth="1"/>
  </cols>
  <sheetData>
    <row r="1" spans="1:2" ht="15.5" x14ac:dyDescent="0.35">
      <c r="A1" s="23" t="s">
        <v>5</v>
      </c>
    </row>
    <row r="3" spans="1:2" x14ac:dyDescent="0.35">
      <c r="A3" s="19" t="s">
        <v>6</v>
      </c>
    </row>
    <row r="4" spans="1:2" ht="104" x14ac:dyDescent="0.35">
      <c r="A4" s="15" t="s">
        <v>103</v>
      </c>
    </row>
    <row r="5" spans="1:2" ht="26" x14ac:dyDescent="0.35">
      <c r="A5" s="15" t="s">
        <v>39</v>
      </c>
    </row>
    <row r="6" spans="1:2" x14ac:dyDescent="0.35">
      <c r="A6" s="22" t="s">
        <v>46</v>
      </c>
    </row>
    <row r="8" spans="1:2" x14ac:dyDescent="0.35">
      <c r="A8" s="19" t="s">
        <v>7</v>
      </c>
    </row>
    <row r="9" spans="1:2" ht="39" x14ac:dyDescent="0.35">
      <c r="A9" s="15" t="s">
        <v>93</v>
      </c>
      <c r="B9" s="16"/>
    </row>
    <row r="10" spans="1:2" x14ac:dyDescent="0.35">
      <c r="A10" s="17"/>
    </row>
    <row r="11" spans="1:2" x14ac:dyDescent="0.35">
      <c r="A11" s="19" t="s">
        <v>8</v>
      </c>
    </row>
    <row r="12" spans="1:2" ht="65" x14ac:dyDescent="0.35">
      <c r="A12" s="15" t="s">
        <v>94</v>
      </c>
      <c r="B12" s="18"/>
    </row>
    <row r="14" spans="1:2" x14ac:dyDescent="0.35">
      <c r="A14" s="19" t="s">
        <v>9</v>
      </c>
    </row>
    <row r="15" spans="1:2" ht="39" x14ac:dyDescent="0.35">
      <c r="A15" s="15" t="s">
        <v>55</v>
      </c>
    </row>
    <row r="17" spans="1:1" ht="39" x14ac:dyDescent="0.35">
      <c r="A17" s="15" t="s">
        <v>53</v>
      </c>
    </row>
    <row r="18" spans="1:1" x14ac:dyDescent="0.35">
      <c r="A18" s="15"/>
    </row>
    <row r="19" spans="1:1" ht="65" x14ac:dyDescent="0.35">
      <c r="A19" s="15" t="s">
        <v>54</v>
      </c>
    </row>
    <row r="20" spans="1:1" x14ac:dyDescent="0.35">
      <c r="A20" s="22" t="s">
        <v>47</v>
      </c>
    </row>
    <row r="21" spans="1:1" x14ac:dyDescent="0.35">
      <c r="A21" s="21"/>
    </row>
    <row r="22" spans="1:1" x14ac:dyDescent="0.35">
      <c r="A22" s="19" t="s">
        <v>23</v>
      </c>
    </row>
    <row r="23" spans="1:1" ht="39" x14ac:dyDescent="0.35">
      <c r="A23" s="15" t="s">
        <v>40</v>
      </c>
    </row>
    <row r="24" spans="1:1" ht="117" x14ac:dyDescent="0.35">
      <c r="A24" s="15" t="s">
        <v>104</v>
      </c>
    </row>
    <row r="25" spans="1:1" x14ac:dyDescent="0.35">
      <c r="A25" s="22" t="s">
        <v>48</v>
      </c>
    </row>
    <row r="26" spans="1:1" ht="78" x14ac:dyDescent="0.35">
      <c r="A26" s="15" t="s">
        <v>50</v>
      </c>
    </row>
    <row r="27" spans="1:1" x14ac:dyDescent="0.35">
      <c r="A27" s="20"/>
    </row>
    <row r="28" spans="1:1" x14ac:dyDescent="0.35">
      <c r="A28" s="19" t="s">
        <v>22</v>
      </c>
    </row>
    <row r="29" spans="1:1" x14ac:dyDescent="0.35">
      <c r="A29" s="22" t="s">
        <v>49</v>
      </c>
    </row>
    <row r="30" spans="1:1" x14ac:dyDescent="0.35">
      <c r="A30" s="2"/>
    </row>
    <row r="31" spans="1:1" x14ac:dyDescent="0.35">
      <c r="A31" s="15"/>
    </row>
    <row r="32" spans="1:1" x14ac:dyDescent="0.35">
      <c r="A32" s="15"/>
    </row>
    <row r="33" spans="1:1" x14ac:dyDescent="0.35">
      <c r="A33" s="15"/>
    </row>
    <row r="34" spans="1:1" x14ac:dyDescent="0.35">
      <c r="A34" s="15"/>
    </row>
  </sheetData>
  <hyperlinks>
    <hyperlink ref="A6" r:id="rId1" display="https://dashboards.cbs.nl/v5/barometerculturelediversiteit/"/>
    <hyperlink ref="A20" r:id="rId2" display="https://www.cbs.nl/nl-nl/onze-diensten/methoden/onderzoeksomschrijvingen/korte-onderzoeksbeschrijvingen/barometer-culturele-diversiteit-ingezoomde-variant"/>
    <hyperlink ref="A29" r:id="rId3" display="https://www.rijksoverheid.nl/documenten/kamerstukken/2020/05/14/de-barometer-culturele-diversiteit-komt-per-1-juli-2020-beschikbaar"/>
    <hyperlink ref="A25" r:id="rId4"/>
  </hyperlinks>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ColWidth="11.453125" defaultRowHeight="14.5" x14ac:dyDescent="0.35"/>
  <cols>
    <col min="1" max="1" width="21" customWidth="1"/>
    <col min="2" max="2" width="84.7265625" customWidth="1"/>
  </cols>
  <sheetData>
    <row r="1" spans="1:11" ht="15.65" customHeight="1" x14ac:dyDescent="0.35">
      <c r="A1" s="10" t="s">
        <v>43</v>
      </c>
    </row>
    <row r="2" spans="1:11" ht="13" customHeight="1" x14ac:dyDescent="0.35">
      <c r="A2" s="10"/>
    </row>
    <row r="3" spans="1:11" x14ac:dyDescent="0.35">
      <c r="A3" s="12" t="s">
        <v>11</v>
      </c>
    </row>
    <row r="4" spans="1:11" ht="104.5" customHeight="1" x14ac:dyDescent="0.35">
      <c r="A4" s="27" t="s">
        <v>51</v>
      </c>
      <c r="B4" s="15" t="s">
        <v>52</v>
      </c>
    </row>
    <row r="5" spans="1:11" x14ac:dyDescent="0.35">
      <c r="A5" s="27" t="s">
        <v>35</v>
      </c>
      <c r="B5" s="15" t="s">
        <v>97</v>
      </c>
    </row>
    <row r="6" spans="1:11" x14ac:dyDescent="0.35">
      <c r="B6" s="21"/>
    </row>
    <row r="7" spans="1:11" x14ac:dyDescent="0.35">
      <c r="A7" s="26" t="s">
        <v>10</v>
      </c>
    </row>
    <row r="8" spans="1:11" x14ac:dyDescent="0.35">
      <c r="A8" s="27" t="s">
        <v>25</v>
      </c>
      <c r="B8" s="25" t="s">
        <v>26</v>
      </c>
    </row>
    <row r="9" spans="1:11" x14ac:dyDescent="0.35">
      <c r="A9" s="27" t="s">
        <v>31</v>
      </c>
      <c r="B9" s="25" t="s">
        <v>32</v>
      </c>
    </row>
    <row r="10" spans="1:11" x14ac:dyDescent="0.35">
      <c r="A10" s="27" t="s">
        <v>95</v>
      </c>
      <c r="B10" s="25" t="s">
        <v>96</v>
      </c>
    </row>
    <row r="11" spans="1:11" x14ac:dyDescent="0.35">
      <c r="A11" s="27" t="s">
        <v>27</v>
      </c>
      <c r="B11" s="25" t="s">
        <v>28</v>
      </c>
    </row>
    <row r="12" spans="1:11" x14ac:dyDescent="0.35">
      <c r="A12" s="27" t="s">
        <v>33</v>
      </c>
      <c r="B12" s="25" t="s">
        <v>34</v>
      </c>
    </row>
    <row r="13" spans="1:11" ht="13" customHeight="1" x14ac:dyDescent="0.35">
      <c r="F13" s="24"/>
      <c r="G13" s="9"/>
      <c r="H13" s="9"/>
      <c r="I13" s="9"/>
      <c r="J13" s="9"/>
      <c r="K13" s="9"/>
    </row>
    <row r="14" spans="1:11" ht="14.5" customHeight="1" x14ac:dyDescent="0.35">
      <c r="A14" s="26" t="s">
        <v>29</v>
      </c>
      <c r="F14" s="24"/>
    </row>
    <row r="15" spans="1:11" ht="14.5" customHeight="1" x14ac:dyDescent="0.35">
      <c r="A15" s="27" t="s">
        <v>12</v>
      </c>
      <c r="B15" s="26" t="s">
        <v>13</v>
      </c>
      <c r="F15" s="24"/>
    </row>
    <row r="16" spans="1:11" ht="182.15" customHeight="1" x14ac:dyDescent="0.35">
      <c r="A16" s="27" t="s">
        <v>14</v>
      </c>
      <c r="B16" s="15" t="s">
        <v>56</v>
      </c>
      <c r="F16" s="24"/>
      <c r="G16" s="9"/>
      <c r="H16" s="9"/>
      <c r="I16" s="9"/>
      <c r="J16" s="9"/>
      <c r="K16" s="9"/>
    </row>
    <row r="17" spans="1:2" x14ac:dyDescent="0.35">
      <c r="A17" s="27" t="s">
        <v>15</v>
      </c>
      <c r="B17" s="25" t="s">
        <v>24</v>
      </c>
    </row>
    <row r="18" spans="1:2" x14ac:dyDescent="0.35">
      <c r="A18" s="27" t="s">
        <v>16</v>
      </c>
      <c r="B18" s="25" t="s">
        <v>17</v>
      </c>
    </row>
    <row r="19" spans="1:2" x14ac:dyDescent="0.35">
      <c r="A19" s="27" t="s">
        <v>18</v>
      </c>
      <c r="B19" s="25" t="s">
        <v>19</v>
      </c>
    </row>
    <row r="20" spans="1:2" ht="26.15" customHeight="1" x14ac:dyDescent="0.35">
      <c r="A20" s="27" t="s">
        <v>20</v>
      </c>
      <c r="B20" s="15" t="s">
        <v>30</v>
      </c>
    </row>
    <row r="22" spans="1:2" x14ac:dyDescent="0.35">
      <c r="A22" s="27" t="s">
        <v>12</v>
      </c>
      <c r="B22" s="26" t="s">
        <v>98</v>
      </c>
    </row>
    <row r="23" spans="1:2" ht="67" customHeight="1" x14ac:dyDescent="0.35">
      <c r="A23" s="27" t="s">
        <v>14</v>
      </c>
      <c r="B23" s="15" t="s">
        <v>99</v>
      </c>
    </row>
    <row r="24" spans="1:2" x14ac:dyDescent="0.35">
      <c r="A24" s="27" t="s">
        <v>15</v>
      </c>
      <c r="B24" s="25" t="s">
        <v>100</v>
      </c>
    </row>
    <row r="25" spans="1:2" x14ac:dyDescent="0.35">
      <c r="A25" s="27" t="s">
        <v>16</v>
      </c>
      <c r="B25" s="25" t="s">
        <v>17</v>
      </c>
    </row>
    <row r="26" spans="1:2" x14ac:dyDescent="0.35">
      <c r="A26" s="27" t="s">
        <v>18</v>
      </c>
      <c r="B26" s="25" t="s">
        <v>21</v>
      </c>
    </row>
    <row r="27" spans="1:2" x14ac:dyDescent="0.35">
      <c r="A27" s="27" t="s">
        <v>20</v>
      </c>
      <c r="B27" s="25" t="s">
        <v>57</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1.453125" defaultRowHeight="14.5" x14ac:dyDescent="0.35"/>
  <cols>
    <col min="1" max="1" width="33" bestFit="1" customWidth="1"/>
    <col min="2" max="2" width="6" style="36" bestFit="1" customWidth="1"/>
    <col min="3" max="3" width="12" style="36" bestFit="1" customWidth="1"/>
    <col min="4" max="4" width="20.453125" style="36" bestFit="1" customWidth="1"/>
    <col min="5" max="5" width="12.1796875" style="36" bestFit="1" customWidth="1"/>
  </cols>
  <sheetData>
    <row r="1" spans="1:10" x14ac:dyDescent="0.35">
      <c r="A1" s="29" t="s">
        <v>61</v>
      </c>
      <c r="J1" s="29"/>
    </row>
    <row r="2" spans="1:10" x14ac:dyDescent="0.35">
      <c r="A2" s="44" t="s">
        <v>62</v>
      </c>
      <c r="B2" s="44"/>
      <c r="C2" s="44"/>
      <c r="D2" s="44"/>
      <c r="E2" s="44"/>
    </row>
    <row r="3" spans="1:10" x14ac:dyDescent="0.35">
      <c r="A3" s="30"/>
      <c r="B3" s="37" t="s">
        <v>63</v>
      </c>
      <c r="C3" s="38" t="s">
        <v>65</v>
      </c>
      <c r="D3" s="38"/>
      <c r="E3" s="38"/>
    </row>
    <row r="4" spans="1:10" x14ac:dyDescent="0.35">
      <c r="A4" s="31"/>
      <c r="B4" s="38"/>
      <c r="C4" s="38" t="s">
        <v>66</v>
      </c>
      <c r="D4" s="38" t="s">
        <v>67</v>
      </c>
      <c r="E4" s="38" t="s">
        <v>68</v>
      </c>
    </row>
    <row r="6" spans="1:10" x14ac:dyDescent="0.35">
      <c r="B6" s="39" t="s">
        <v>64</v>
      </c>
    </row>
    <row r="8" spans="1:10" x14ac:dyDescent="0.35">
      <c r="A8" s="30" t="s">
        <v>63</v>
      </c>
      <c r="B8" s="40">
        <v>100</v>
      </c>
      <c r="C8" s="40">
        <v>79</v>
      </c>
      <c r="D8" s="40">
        <v>5</v>
      </c>
      <c r="E8" s="40">
        <v>16</v>
      </c>
    </row>
    <row r="9" spans="1:10" x14ac:dyDescent="0.35">
      <c r="A9" s="30"/>
      <c r="B9" s="41"/>
      <c r="C9" s="41"/>
      <c r="D9" s="41"/>
      <c r="E9" s="41"/>
    </row>
    <row r="10" spans="1:10" x14ac:dyDescent="0.35">
      <c r="A10" s="32" t="s">
        <v>91</v>
      </c>
      <c r="B10" s="41"/>
      <c r="C10" s="41"/>
      <c r="D10" s="41"/>
      <c r="E10" s="41"/>
    </row>
    <row r="11" spans="1:10" x14ac:dyDescent="0.35">
      <c r="A11" s="30" t="s">
        <v>69</v>
      </c>
      <c r="B11" s="40">
        <v>100</v>
      </c>
      <c r="C11" s="40">
        <v>67</v>
      </c>
      <c r="D11" s="40">
        <v>5</v>
      </c>
      <c r="E11" s="40">
        <v>28</v>
      </c>
    </row>
    <row r="12" spans="1:10" x14ac:dyDescent="0.35">
      <c r="A12" s="30" t="s">
        <v>70</v>
      </c>
      <c r="B12" s="40">
        <v>100</v>
      </c>
      <c r="C12" s="40">
        <v>85</v>
      </c>
      <c r="D12" s="40">
        <v>5</v>
      </c>
      <c r="E12" s="40">
        <v>10</v>
      </c>
    </row>
    <row r="13" spans="1:10" x14ac:dyDescent="0.35">
      <c r="A13" s="30" t="s">
        <v>71</v>
      </c>
      <c r="B13" s="40">
        <v>100</v>
      </c>
      <c r="C13" s="40">
        <v>80</v>
      </c>
      <c r="D13" s="40">
        <v>5</v>
      </c>
      <c r="E13" s="40">
        <v>16</v>
      </c>
    </row>
    <row r="14" spans="1:10" x14ac:dyDescent="0.35">
      <c r="A14" s="30"/>
      <c r="B14" s="41"/>
      <c r="C14" s="41"/>
      <c r="D14" s="41"/>
      <c r="E14" s="41"/>
    </row>
    <row r="15" spans="1:10" x14ac:dyDescent="0.35">
      <c r="A15" s="33" t="s">
        <v>72</v>
      </c>
      <c r="B15" s="42"/>
      <c r="C15" s="42"/>
      <c r="D15" s="42"/>
      <c r="E15" s="42"/>
    </row>
  </sheetData>
  <mergeCells count="1">
    <mergeCell ref="A2:E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1.453125" defaultRowHeight="14.5" x14ac:dyDescent="0.35"/>
  <cols>
    <col min="1" max="1" width="33" customWidth="1"/>
    <col min="2" max="2" width="6" style="36" bestFit="1" customWidth="1"/>
    <col min="3" max="3" width="12" style="36" bestFit="1" customWidth="1"/>
    <col min="4" max="4" width="20.453125" style="36" bestFit="1" customWidth="1"/>
    <col min="5" max="5" width="12.1796875" style="36" bestFit="1" customWidth="1"/>
  </cols>
  <sheetData>
    <row r="1" spans="1:10" x14ac:dyDescent="0.35">
      <c r="A1" s="29" t="s">
        <v>74</v>
      </c>
      <c r="J1" s="29"/>
    </row>
    <row r="2" spans="1:10" x14ac:dyDescent="0.35">
      <c r="A2" s="44" t="s">
        <v>75</v>
      </c>
      <c r="B2" s="44"/>
      <c r="C2" s="44"/>
      <c r="D2" s="44"/>
      <c r="E2" s="44"/>
    </row>
    <row r="3" spans="1:10" x14ac:dyDescent="0.35">
      <c r="A3" s="30"/>
      <c r="B3" s="37" t="s">
        <v>63</v>
      </c>
      <c r="C3" s="38" t="s">
        <v>65</v>
      </c>
      <c r="D3" s="38"/>
      <c r="E3" s="38"/>
    </row>
    <row r="4" spans="1:10" x14ac:dyDescent="0.35">
      <c r="A4" s="31"/>
      <c r="B4" s="38"/>
      <c r="C4" s="38" t="s">
        <v>66</v>
      </c>
      <c r="D4" s="38" t="s">
        <v>67</v>
      </c>
      <c r="E4" s="38" t="s">
        <v>68</v>
      </c>
    </row>
    <row r="6" spans="1:10" x14ac:dyDescent="0.35">
      <c r="B6" s="39" t="s">
        <v>64</v>
      </c>
    </row>
    <row r="8" spans="1:10" x14ac:dyDescent="0.35">
      <c r="A8" s="30" t="s">
        <v>63</v>
      </c>
      <c r="B8" s="40">
        <v>100</v>
      </c>
      <c r="C8" s="40">
        <v>79</v>
      </c>
      <c r="D8" s="40">
        <v>5</v>
      </c>
      <c r="E8" s="40">
        <v>16</v>
      </c>
    </row>
    <row r="9" spans="1:10" x14ac:dyDescent="0.35">
      <c r="A9" s="30"/>
      <c r="B9" s="41"/>
      <c r="C9" s="41"/>
      <c r="D9" s="41"/>
      <c r="E9" s="41"/>
    </row>
    <row r="10" spans="1:10" x14ac:dyDescent="0.35">
      <c r="A10" s="32" t="s">
        <v>73</v>
      </c>
      <c r="B10" s="41"/>
      <c r="C10" s="41"/>
      <c r="D10" s="41"/>
      <c r="E10" s="41"/>
    </row>
    <row r="11" spans="1:10" x14ac:dyDescent="0.35">
      <c r="A11" s="30" t="s">
        <v>76</v>
      </c>
      <c r="B11" s="40">
        <v>100</v>
      </c>
      <c r="C11" s="40">
        <v>85</v>
      </c>
      <c r="D11" s="40">
        <v>4</v>
      </c>
      <c r="E11" s="40">
        <v>11</v>
      </c>
    </row>
    <row r="12" spans="1:10" x14ac:dyDescent="0.35">
      <c r="A12" s="30" t="s">
        <v>77</v>
      </c>
      <c r="B12" s="40">
        <v>100</v>
      </c>
      <c r="C12" s="40">
        <v>71</v>
      </c>
      <c r="D12" s="40">
        <v>6</v>
      </c>
      <c r="E12" s="40">
        <v>23</v>
      </c>
    </row>
    <row r="13" spans="1:10" x14ac:dyDescent="0.35">
      <c r="A13" s="30"/>
      <c r="B13" s="41"/>
      <c r="C13" s="41"/>
      <c r="D13" s="41"/>
      <c r="E13" s="41"/>
    </row>
    <row r="14" spans="1:10" x14ac:dyDescent="0.35">
      <c r="A14" s="33" t="s">
        <v>72</v>
      </c>
      <c r="B14" s="42"/>
      <c r="C14" s="42"/>
      <c r="D14" s="42"/>
      <c r="E14" s="42"/>
    </row>
  </sheetData>
  <mergeCells count="1">
    <mergeCell ref="A2:E2"/>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1.453125" defaultRowHeight="14.5" x14ac:dyDescent="0.35"/>
  <cols>
    <col min="1" max="1" width="33" customWidth="1"/>
    <col min="2" max="2" width="6" style="36" bestFit="1" customWidth="1"/>
    <col min="3" max="3" width="12" style="36" bestFit="1" customWidth="1"/>
    <col min="4" max="4" width="20.453125" style="36" bestFit="1" customWidth="1"/>
    <col min="5" max="5" width="12.1796875" style="36" bestFit="1" customWidth="1"/>
  </cols>
  <sheetData>
    <row r="1" spans="1:10" x14ac:dyDescent="0.35">
      <c r="A1" s="29" t="s">
        <v>79</v>
      </c>
      <c r="J1" s="29"/>
    </row>
    <row r="2" spans="1:10" x14ac:dyDescent="0.35">
      <c r="A2" s="44" t="s">
        <v>80</v>
      </c>
      <c r="B2" s="44"/>
      <c r="C2" s="44"/>
      <c r="D2" s="44"/>
      <c r="E2" s="44"/>
    </row>
    <row r="3" spans="1:10" x14ac:dyDescent="0.35">
      <c r="A3" s="30"/>
      <c r="B3" s="37" t="s">
        <v>63</v>
      </c>
      <c r="C3" s="38" t="s">
        <v>65</v>
      </c>
      <c r="D3" s="38"/>
      <c r="E3" s="38"/>
    </row>
    <row r="4" spans="1:10" x14ac:dyDescent="0.35">
      <c r="A4" s="31"/>
      <c r="B4" s="38"/>
      <c r="C4" s="38" t="s">
        <v>66</v>
      </c>
      <c r="D4" s="38" t="s">
        <v>67</v>
      </c>
      <c r="E4" s="38" t="s">
        <v>68</v>
      </c>
    </row>
    <row r="6" spans="1:10" x14ac:dyDescent="0.35">
      <c r="B6" s="39" t="s">
        <v>64</v>
      </c>
    </row>
    <row r="8" spans="1:10" x14ac:dyDescent="0.35">
      <c r="A8" s="30" t="s">
        <v>63</v>
      </c>
      <c r="B8" s="40">
        <v>100</v>
      </c>
      <c r="C8" s="40">
        <v>79</v>
      </c>
      <c r="D8" s="40">
        <v>5</v>
      </c>
      <c r="E8" s="40">
        <v>16</v>
      </c>
    </row>
    <row r="9" spans="1:10" x14ac:dyDescent="0.35">
      <c r="A9" s="30"/>
      <c r="B9" s="41"/>
      <c r="C9" s="41"/>
      <c r="D9" s="41"/>
      <c r="E9" s="41"/>
    </row>
    <row r="10" spans="1:10" x14ac:dyDescent="0.35">
      <c r="A10" s="32" t="s">
        <v>78</v>
      </c>
      <c r="B10" s="41"/>
      <c r="C10" s="41"/>
      <c r="D10" s="41"/>
      <c r="E10" s="41"/>
    </row>
    <row r="11" spans="1:10" x14ac:dyDescent="0.35">
      <c r="A11" s="30" t="s">
        <v>81</v>
      </c>
      <c r="B11" s="40">
        <v>100</v>
      </c>
      <c r="C11" s="40">
        <v>76</v>
      </c>
      <c r="D11" s="40">
        <v>5</v>
      </c>
      <c r="E11" s="40">
        <v>19</v>
      </c>
    </row>
    <row r="12" spans="1:10" x14ac:dyDescent="0.35">
      <c r="A12" s="30" t="s">
        <v>82</v>
      </c>
      <c r="B12" s="40">
        <v>100</v>
      </c>
      <c r="C12" s="40">
        <v>79</v>
      </c>
      <c r="D12" s="40">
        <v>4</v>
      </c>
      <c r="E12" s="40">
        <v>18</v>
      </c>
    </row>
    <row r="13" spans="1:10" x14ac:dyDescent="0.35">
      <c r="A13" s="30" t="s">
        <v>83</v>
      </c>
      <c r="B13" s="40">
        <v>100</v>
      </c>
      <c r="C13" s="40">
        <v>81</v>
      </c>
      <c r="D13" s="40">
        <v>6</v>
      </c>
      <c r="E13" s="40">
        <v>13</v>
      </c>
    </row>
    <row r="14" spans="1:10" x14ac:dyDescent="0.35">
      <c r="A14" s="30" t="s">
        <v>84</v>
      </c>
      <c r="B14" s="40">
        <v>100</v>
      </c>
      <c r="C14" s="40">
        <v>83</v>
      </c>
      <c r="D14" s="40">
        <v>4</v>
      </c>
      <c r="E14" s="40">
        <v>13</v>
      </c>
    </row>
    <row r="15" spans="1:10" x14ac:dyDescent="0.35">
      <c r="A15" s="30"/>
      <c r="B15" s="41"/>
      <c r="C15" s="41"/>
      <c r="D15" s="41"/>
      <c r="E15" s="41"/>
    </row>
    <row r="16" spans="1:10" x14ac:dyDescent="0.35">
      <c r="A16" s="33" t="s">
        <v>72</v>
      </c>
      <c r="B16" s="42"/>
      <c r="C16" s="42"/>
      <c r="D16" s="42"/>
      <c r="E16" s="42"/>
    </row>
  </sheetData>
  <mergeCells count="1">
    <mergeCell ref="A2:E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1.453125" defaultRowHeight="14.5" x14ac:dyDescent="0.35"/>
  <cols>
    <col min="1" max="1" width="33" customWidth="1"/>
    <col min="2" max="2" width="6" style="36" bestFit="1" customWidth="1"/>
    <col min="3" max="3" width="12" style="36" bestFit="1" customWidth="1"/>
    <col min="4" max="4" width="20.453125" style="36" bestFit="1" customWidth="1"/>
    <col min="5" max="5" width="12.1796875" style="36" bestFit="1" customWidth="1"/>
  </cols>
  <sheetData>
    <row r="1" spans="1:10" x14ac:dyDescent="0.35">
      <c r="A1" s="29" t="s">
        <v>86</v>
      </c>
      <c r="J1" s="29"/>
    </row>
    <row r="2" spans="1:10" x14ac:dyDescent="0.35">
      <c r="A2" s="44" t="s">
        <v>87</v>
      </c>
      <c r="B2" s="44"/>
      <c r="C2" s="44"/>
      <c r="D2" s="44"/>
      <c r="E2" s="44"/>
    </row>
    <row r="3" spans="1:10" x14ac:dyDescent="0.35">
      <c r="A3" s="30"/>
      <c r="B3" s="37" t="s">
        <v>63</v>
      </c>
      <c r="C3" s="38" t="s">
        <v>65</v>
      </c>
      <c r="D3" s="38"/>
      <c r="E3" s="38"/>
    </row>
    <row r="4" spans="1:10" x14ac:dyDescent="0.35">
      <c r="A4" s="31"/>
      <c r="B4" s="38"/>
      <c r="C4" s="38" t="s">
        <v>66</v>
      </c>
      <c r="D4" s="38" t="s">
        <v>67</v>
      </c>
      <c r="E4" s="38" t="s">
        <v>68</v>
      </c>
    </row>
    <row r="6" spans="1:10" x14ac:dyDescent="0.35">
      <c r="B6" s="39" t="s">
        <v>64</v>
      </c>
    </row>
    <row r="8" spans="1:10" x14ac:dyDescent="0.35">
      <c r="A8" s="30" t="s">
        <v>63</v>
      </c>
      <c r="B8" s="40">
        <v>100</v>
      </c>
      <c r="C8" s="40">
        <v>79</v>
      </c>
      <c r="D8" s="40">
        <v>5</v>
      </c>
      <c r="E8" s="40">
        <v>16</v>
      </c>
    </row>
    <row r="9" spans="1:10" x14ac:dyDescent="0.35">
      <c r="A9" s="30"/>
      <c r="B9" s="41"/>
      <c r="C9" s="41"/>
      <c r="D9" s="41"/>
      <c r="E9" s="41"/>
    </row>
    <row r="10" spans="1:10" x14ac:dyDescent="0.35">
      <c r="A10" s="32" t="s">
        <v>85</v>
      </c>
      <c r="B10" s="41"/>
      <c r="C10" s="41"/>
      <c r="D10" s="41"/>
      <c r="E10" s="41"/>
    </row>
    <row r="11" spans="1:10" x14ac:dyDescent="0.35">
      <c r="A11" s="30" t="s">
        <v>88</v>
      </c>
      <c r="B11" s="40">
        <v>100</v>
      </c>
      <c r="C11" s="40">
        <v>80</v>
      </c>
      <c r="D11" s="40">
        <v>4</v>
      </c>
      <c r="E11" s="40">
        <v>16</v>
      </c>
    </row>
    <row r="12" spans="1:10" x14ac:dyDescent="0.35">
      <c r="A12" s="30" t="s">
        <v>89</v>
      </c>
      <c r="B12" s="40">
        <v>100</v>
      </c>
      <c r="C12" s="40">
        <v>83</v>
      </c>
      <c r="D12" s="40">
        <v>4</v>
      </c>
      <c r="E12" s="40">
        <v>13</v>
      </c>
    </row>
    <row r="13" spans="1:10" x14ac:dyDescent="0.35">
      <c r="A13" s="30" t="s">
        <v>90</v>
      </c>
      <c r="B13" s="40">
        <v>100</v>
      </c>
      <c r="C13" s="40">
        <v>85</v>
      </c>
      <c r="D13" s="40">
        <v>6</v>
      </c>
      <c r="E13" s="40">
        <v>9</v>
      </c>
    </row>
    <row r="14" spans="1:10" x14ac:dyDescent="0.35">
      <c r="A14" s="34" t="s">
        <v>101</v>
      </c>
      <c r="B14" s="40">
        <v>100</v>
      </c>
      <c r="C14" s="40">
        <v>67</v>
      </c>
      <c r="D14" s="40">
        <v>6</v>
      </c>
      <c r="E14" s="40">
        <v>27</v>
      </c>
    </row>
    <row r="15" spans="1:10" x14ac:dyDescent="0.35">
      <c r="A15" s="30"/>
      <c r="B15" s="41"/>
      <c r="C15" s="41"/>
      <c r="D15" s="41"/>
      <c r="E15" s="41"/>
    </row>
    <row r="16" spans="1:10" x14ac:dyDescent="0.35">
      <c r="A16" s="33" t="s">
        <v>72</v>
      </c>
      <c r="B16" s="42"/>
      <c r="C16" s="42"/>
      <c r="D16" s="42"/>
      <c r="E16" s="42"/>
    </row>
    <row r="17" spans="1:5" ht="51" customHeight="1" x14ac:dyDescent="0.35">
      <c r="A17" s="45" t="s">
        <v>102</v>
      </c>
      <c r="B17" s="45"/>
      <c r="C17" s="45"/>
      <c r="D17" s="45"/>
      <c r="E17" s="45"/>
    </row>
    <row r="18" spans="1:5" x14ac:dyDescent="0.35">
      <c r="A18" s="35"/>
      <c r="B18" s="43"/>
      <c r="C18" s="43"/>
      <c r="D18" s="43"/>
      <c r="E18" s="43"/>
    </row>
    <row r="19" spans="1:5" x14ac:dyDescent="0.35">
      <c r="A19" s="35"/>
      <c r="B19" s="43"/>
      <c r="C19" s="43"/>
      <c r="D19" s="43"/>
      <c r="E19" s="43"/>
    </row>
  </sheetData>
  <mergeCells count="2">
    <mergeCell ref="A2:E2"/>
    <mergeCell ref="A17:E1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Voorblad</vt:lpstr>
      <vt:lpstr>Inhoud</vt:lpstr>
      <vt:lpstr>Toelichting</vt:lpstr>
      <vt:lpstr>Begrippen en bronnen</vt:lpstr>
      <vt:lpstr>Tabel 1</vt:lpstr>
      <vt:lpstr>Tabel 2</vt:lpstr>
      <vt:lpstr>Tabel 3</vt:lpstr>
      <vt:lpstr>Tabel 4</vt:lpstr>
      <vt:lpstr>'Begrippen en bronnen'!Afdrukbereik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2023-06-13T12:04:32Z</cp:lastPrinted>
  <dcterms:created xsi:type="dcterms:W3CDTF">2020-05-28T08:27:28Z</dcterms:created>
  <dcterms:modified xsi:type="dcterms:W3CDTF">2024-05-30T11:46:23Z</dcterms:modified>
</cp:coreProperties>
</file>