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F:\WBT\2023\"/>
    </mc:Choice>
  </mc:AlternateContent>
  <bookViews>
    <workbookView xWindow="360" yWindow="60" windowWidth="14808" windowHeight="1620" tabRatio="817" activeTab="3"/>
  </bookViews>
  <sheets>
    <sheet name="Voorblad" sheetId="25" r:id="rId1"/>
    <sheet name="Toelichting" sheetId="24" r:id="rId2"/>
    <sheet name="Inhoud" sheetId="1" r:id="rId3"/>
    <sheet name="1.1" sheetId="37" r:id="rId4"/>
    <sheet name="1.2" sheetId="38" r:id="rId5"/>
    <sheet name="1.3" sheetId="39" r:id="rId6"/>
    <sheet name="1.4" sheetId="42" r:id="rId7"/>
  </sheets>
  <definedNames>
    <definedName name="_xlnm.Print_Area" localSheetId="3">'1.1'!$A$1:$H$35</definedName>
    <definedName name="_xlnm.Print_Area" localSheetId="4">'1.2'!$A$1:$M$32</definedName>
    <definedName name="_xlnm.Print_Area" localSheetId="5">'1.3'!$A$1:$D$40</definedName>
    <definedName name="_xlnm.Print_Area" localSheetId="6">'1.4'!$A$1:$F$388</definedName>
    <definedName name="_xlnm.Print_Area" localSheetId="1">Toelichting!$A$1:$A$106</definedName>
    <definedName name="Eerstegetal" localSheetId="6">#REF!</definedName>
    <definedName name="Eerstegetal">#REF!</definedName>
    <definedName name="Namen" localSheetId="6">#REF!</definedName>
    <definedName name="Namen">#REF!</definedName>
  </definedNames>
  <calcPr calcId="162913"/>
</workbook>
</file>

<file path=xl/calcChain.xml><?xml version="1.0" encoding="utf-8"?>
<calcChain xmlns="http://schemas.openxmlformats.org/spreadsheetml/2006/main">
  <c r="A1" i="38" l="1"/>
  <c r="A3" i="38"/>
  <c r="A1" i="37"/>
  <c r="A3" i="37"/>
  <c r="A3" i="42" l="1"/>
  <c r="A3" i="39" l="1"/>
  <c r="A1" i="39"/>
</calcChain>
</file>

<file path=xl/sharedStrings.xml><?xml version="1.0" encoding="utf-8"?>
<sst xmlns="http://schemas.openxmlformats.org/spreadsheetml/2006/main" count="848" uniqueCount="804">
  <si>
    <t>Tabel 1.1</t>
  </si>
  <si>
    <t>Tabel 1.2</t>
  </si>
  <si>
    <t>Tabel 1.3</t>
  </si>
  <si>
    <t>Tabel 1.4</t>
  </si>
  <si>
    <t>Inhoud</t>
  </si>
  <si>
    <t>Toelichting</t>
  </si>
  <si>
    <t>Wanbetalers</t>
  </si>
  <si>
    <t>Ten opzichte van de bevolking</t>
  </si>
  <si>
    <t>Totaal</t>
  </si>
  <si>
    <t>Mannen</t>
  </si>
  <si>
    <t>Vrouwen</t>
  </si>
  <si>
    <t>aantal</t>
  </si>
  <si>
    <t>%</t>
  </si>
  <si>
    <t>w.v.</t>
  </si>
  <si>
    <t xml:space="preserve">   18 tot 20 jaar</t>
  </si>
  <si>
    <t xml:space="preserve">   20 tot 25 jaar</t>
  </si>
  <si>
    <t xml:space="preserve">   25 tot 30 jaar</t>
  </si>
  <si>
    <t xml:space="preserve">   30 tot 35 jaar</t>
  </si>
  <si>
    <t xml:space="preserve">   35 tot 40 jaar</t>
  </si>
  <si>
    <t xml:space="preserve">   40 tot 45 jaar</t>
  </si>
  <si>
    <t xml:space="preserve">   45 tot 50 jaar</t>
  </si>
  <si>
    <t xml:space="preserve">   50 tot 55 jaar</t>
  </si>
  <si>
    <t xml:space="preserve">   55 tot 60 jaar</t>
  </si>
  <si>
    <t xml:space="preserve">   60 tot 65 jaar</t>
  </si>
  <si>
    <t xml:space="preserve">   65 tot 70 jaar</t>
  </si>
  <si>
    <t xml:space="preserve">   70 tot 75 jaar</t>
  </si>
  <si>
    <t xml:space="preserve">   75 tot 80 jaar</t>
  </si>
  <si>
    <t xml:space="preserve">   80 jaar en ouder</t>
  </si>
  <si>
    <t>Bron: CBS</t>
  </si>
  <si>
    <t>Wanbetalers met bestuursrechtelijke premie</t>
  </si>
  <si>
    <t>18 tot 35 jaar</t>
  </si>
  <si>
    <t>35 tot 50 jaar</t>
  </si>
  <si>
    <t>50 tot 65 jaar</t>
  </si>
  <si>
    <t>65 jaar en ouder</t>
  </si>
  <si>
    <t>Bevolking van 18 jaar en ouder</t>
  </si>
  <si>
    <t>Gemeentecode</t>
  </si>
  <si>
    <t>Gemeente</t>
  </si>
  <si>
    <t>0014</t>
  </si>
  <si>
    <t>0034</t>
  </si>
  <si>
    <t>Almere</t>
  </si>
  <si>
    <t>0037</t>
  </si>
  <si>
    <t>Stadskanaal</t>
  </si>
  <si>
    <t>0047</t>
  </si>
  <si>
    <t>Veendam</t>
  </si>
  <si>
    <t>0050</t>
  </si>
  <si>
    <t>Zeewolde</t>
  </si>
  <si>
    <t>0059</t>
  </si>
  <si>
    <t>Achtkarspelen</t>
  </si>
  <si>
    <t>0060</t>
  </si>
  <si>
    <t>Ameland</t>
  </si>
  <si>
    <t>0072</t>
  </si>
  <si>
    <t>Harlingen</t>
  </si>
  <si>
    <t>0074</t>
  </si>
  <si>
    <t>Heerenveen</t>
  </si>
  <si>
    <t>0080</t>
  </si>
  <si>
    <t>Leeuwarden</t>
  </si>
  <si>
    <t>0085</t>
  </si>
  <si>
    <t>Ooststellingwerf</t>
  </si>
  <si>
    <t>0086</t>
  </si>
  <si>
    <t>Opsterland</t>
  </si>
  <si>
    <t>0088</t>
  </si>
  <si>
    <t>Schiermonnikoog</t>
  </si>
  <si>
    <t>0090</t>
  </si>
  <si>
    <t>Smallingerland</t>
  </si>
  <si>
    <t>0093</t>
  </si>
  <si>
    <t>Terschelling</t>
  </si>
  <si>
    <t>0096</t>
  </si>
  <si>
    <t>Vlieland</t>
  </si>
  <si>
    <t>0098</t>
  </si>
  <si>
    <t>Weststellingwerf</t>
  </si>
  <si>
    <t>0106</t>
  </si>
  <si>
    <t>Assen</t>
  </si>
  <si>
    <t>0109</t>
  </si>
  <si>
    <t>Coevorden</t>
  </si>
  <si>
    <t>0114</t>
  </si>
  <si>
    <t>Emmen</t>
  </si>
  <si>
    <t>0118</t>
  </si>
  <si>
    <t>Hoogeveen</t>
  </si>
  <si>
    <t>0119</t>
  </si>
  <si>
    <t>Meppel</t>
  </si>
  <si>
    <t>0141</t>
  </si>
  <si>
    <t>Almelo</t>
  </si>
  <si>
    <t>0147</t>
  </si>
  <si>
    <t>Borne</t>
  </si>
  <si>
    <t>0148</t>
  </si>
  <si>
    <t>Dalfsen</t>
  </si>
  <si>
    <t>0150</t>
  </si>
  <si>
    <t>Deventer</t>
  </si>
  <si>
    <t>0153</t>
  </si>
  <si>
    <t>Enschede</t>
  </si>
  <si>
    <t>0158</t>
  </si>
  <si>
    <t>Haaksbergen</t>
  </si>
  <si>
    <t>0160</t>
  </si>
  <si>
    <t>Hardenberg</t>
  </si>
  <si>
    <t>0163</t>
  </si>
  <si>
    <t>Hellendoorn</t>
  </si>
  <si>
    <t>0164</t>
  </si>
  <si>
    <t>0166</t>
  </si>
  <si>
    <t>Kampen</t>
  </si>
  <si>
    <t>0168</t>
  </si>
  <si>
    <t>Losser</t>
  </si>
  <si>
    <t>0171</t>
  </si>
  <si>
    <t>Noordoostpolder</t>
  </si>
  <si>
    <t>0173</t>
  </si>
  <si>
    <t>Oldenzaal</t>
  </si>
  <si>
    <t>0175</t>
  </si>
  <si>
    <t>Ommen</t>
  </si>
  <si>
    <t>0177</t>
  </si>
  <si>
    <t>Raalte</t>
  </si>
  <si>
    <t>0180</t>
  </si>
  <si>
    <t>Staphorst</t>
  </si>
  <si>
    <t>0183</t>
  </si>
  <si>
    <t>Tubbergen</t>
  </si>
  <si>
    <t>0184</t>
  </si>
  <si>
    <t>Urk</t>
  </si>
  <si>
    <t>0189</t>
  </si>
  <si>
    <t>Wierden</t>
  </si>
  <si>
    <t>0193</t>
  </si>
  <si>
    <t>Zwolle</t>
  </si>
  <si>
    <t>0197</t>
  </si>
  <si>
    <t>Aalten</t>
  </si>
  <si>
    <t>0200</t>
  </si>
  <si>
    <t>Apeldoorn</t>
  </si>
  <si>
    <t>0202</t>
  </si>
  <si>
    <t>Arnhem</t>
  </si>
  <si>
    <t>0203</t>
  </si>
  <si>
    <t>Barneveld</t>
  </si>
  <si>
    <t>0209</t>
  </si>
  <si>
    <t>Beuningen</t>
  </si>
  <si>
    <t>0213</t>
  </si>
  <si>
    <t>Brummen</t>
  </si>
  <si>
    <t>0214</t>
  </si>
  <si>
    <t>Buren</t>
  </si>
  <si>
    <t>0216</t>
  </si>
  <si>
    <t>Culemborg</t>
  </si>
  <si>
    <t>0221</t>
  </si>
  <si>
    <t>Doesburg</t>
  </si>
  <si>
    <t>0222</t>
  </si>
  <si>
    <t>Doetinchem</t>
  </si>
  <si>
    <t>0225</t>
  </si>
  <si>
    <t>Druten</t>
  </si>
  <si>
    <t>0226</t>
  </si>
  <si>
    <t>Duiven</t>
  </si>
  <si>
    <t>0228</t>
  </si>
  <si>
    <t>Ede</t>
  </si>
  <si>
    <t>0230</t>
  </si>
  <si>
    <t>Elburg</t>
  </si>
  <si>
    <t>0232</t>
  </si>
  <si>
    <t>Epe</t>
  </si>
  <si>
    <t>0233</t>
  </si>
  <si>
    <t>Ermelo</t>
  </si>
  <si>
    <t>0243</t>
  </si>
  <si>
    <t>Harderwijk</t>
  </si>
  <si>
    <t>0244</t>
  </si>
  <si>
    <t>Hattem</t>
  </si>
  <si>
    <t>0246</t>
  </si>
  <si>
    <t>Heerde</t>
  </si>
  <si>
    <t>0252</t>
  </si>
  <si>
    <t>Heumen</t>
  </si>
  <si>
    <t>0262</t>
  </si>
  <si>
    <t>Lochem</t>
  </si>
  <si>
    <t>0263</t>
  </si>
  <si>
    <t>Maasdriel</t>
  </si>
  <si>
    <t>0267</t>
  </si>
  <si>
    <t>Nijkerk</t>
  </si>
  <si>
    <t>0268</t>
  </si>
  <si>
    <t>Nijmegen</t>
  </si>
  <si>
    <t>0269</t>
  </si>
  <si>
    <t>Oldebroek</t>
  </si>
  <si>
    <t>0273</t>
  </si>
  <si>
    <t>Putten</t>
  </si>
  <si>
    <t>0274</t>
  </si>
  <si>
    <t>Renkum</t>
  </si>
  <si>
    <t>0275</t>
  </si>
  <si>
    <t>Rheden</t>
  </si>
  <si>
    <t>0277</t>
  </si>
  <si>
    <t>Rozendaal</t>
  </si>
  <si>
    <t>0279</t>
  </si>
  <si>
    <t>Scherpenzeel</t>
  </si>
  <si>
    <t>0281</t>
  </si>
  <si>
    <t>Tiel</t>
  </si>
  <si>
    <t>0285</t>
  </si>
  <si>
    <t>Voorst</t>
  </si>
  <si>
    <t>0289</t>
  </si>
  <si>
    <t>Wageningen</t>
  </si>
  <si>
    <t>0293</t>
  </si>
  <si>
    <t>Westervoort</t>
  </si>
  <si>
    <t>0294</t>
  </si>
  <si>
    <t>Winterswijk</t>
  </si>
  <si>
    <t>0296</t>
  </si>
  <si>
    <t>Wijchen</t>
  </si>
  <si>
    <t>0297</t>
  </si>
  <si>
    <t>Zaltbommel</t>
  </si>
  <si>
    <t>0299</t>
  </si>
  <si>
    <t>Zevenaar</t>
  </si>
  <si>
    <t>0301</t>
  </si>
  <si>
    <t>Zutphen</t>
  </si>
  <si>
    <t>0302</t>
  </si>
  <si>
    <t>Nunspeet</t>
  </si>
  <si>
    <t>0303</t>
  </si>
  <si>
    <t>Dronten</t>
  </si>
  <si>
    <t>0307</t>
  </si>
  <si>
    <t>Amersfoort</t>
  </si>
  <si>
    <t>0308</t>
  </si>
  <si>
    <t>Baarn</t>
  </si>
  <si>
    <t>0310</t>
  </si>
  <si>
    <t>De Bilt</t>
  </si>
  <si>
    <t>0312</t>
  </si>
  <si>
    <t>Bunnik</t>
  </si>
  <si>
    <t>0313</t>
  </si>
  <si>
    <t>Bunschoten</t>
  </si>
  <si>
    <t>0317</t>
  </si>
  <si>
    <t>Eemnes</t>
  </si>
  <si>
    <t>0321</t>
  </si>
  <si>
    <t>Houten</t>
  </si>
  <si>
    <t>0327</t>
  </si>
  <si>
    <t>Leusden</t>
  </si>
  <si>
    <t>0331</t>
  </si>
  <si>
    <t>Lopik</t>
  </si>
  <si>
    <t>0335</t>
  </si>
  <si>
    <t>Montfoort</t>
  </si>
  <si>
    <t>0339</t>
  </si>
  <si>
    <t>Renswoude</t>
  </si>
  <si>
    <t>0340</t>
  </si>
  <si>
    <t>Rhenen</t>
  </si>
  <si>
    <t>0342</t>
  </si>
  <si>
    <t>Soest</t>
  </si>
  <si>
    <t>0344</t>
  </si>
  <si>
    <t>0345</t>
  </si>
  <si>
    <t>Veenendaal</t>
  </si>
  <si>
    <t>0351</t>
  </si>
  <si>
    <t>Woudenberg</t>
  </si>
  <si>
    <t>0352</t>
  </si>
  <si>
    <t>Wijk bij Duurstede</t>
  </si>
  <si>
    <t>0353</t>
  </si>
  <si>
    <t>IJsselstein</t>
  </si>
  <si>
    <t>0355</t>
  </si>
  <si>
    <t>Zeist</t>
  </si>
  <si>
    <t>0356</t>
  </si>
  <si>
    <t>Nieuwegein</t>
  </si>
  <si>
    <t>0358</t>
  </si>
  <si>
    <t>Aalsmeer</t>
  </si>
  <si>
    <t>0361</t>
  </si>
  <si>
    <t>Alkmaar</t>
  </si>
  <si>
    <t>0362</t>
  </si>
  <si>
    <t>Amstelveen</t>
  </si>
  <si>
    <t>0363</t>
  </si>
  <si>
    <t>Amsterdam</t>
  </si>
  <si>
    <t>0373</t>
  </si>
  <si>
    <t>Bergen (NH.)</t>
  </si>
  <si>
    <t>0375</t>
  </si>
  <si>
    <t>Beverwijk</t>
  </si>
  <si>
    <t>0376</t>
  </si>
  <si>
    <t>Blaricum</t>
  </si>
  <si>
    <t>0377</t>
  </si>
  <si>
    <t>Bloemendaal</t>
  </si>
  <si>
    <t>0383</t>
  </si>
  <si>
    <t>Castricum</t>
  </si>
  <si>
    <t>0384</t>
  </si>
  <si>
    <t>Diemen</t>
  </si>
  <si>
    <t>0385</t>
  </si>
  <si>
    <t>Edam-Volendam</t>
  </si>
  <si>
    <t>0388</t>
  </si>
  <si>
    <t>Enkhuizen</t>
  </si>
  <si>
    <t>0392</t>
  </si>
  <si>
    <t>Haarlem</t>
  </si>
  <si>
    <t>0394</t>
  </si>
  <si>
    <t>Haarlemmermeer</t>
  </si>
  <si>
    <t>0396</t>
  </si>
  <si>
    <t>Heemskerk</t>
  </si>
  <si>
    <t>0397</t>
  </si>
  <si>
    <t>Heemstede</t>
  </si>
  <si>
    <t>0399</t>
  </si>
  <si>
    <t>Heiloo</t>
  </si>
  <si>
    <t>0400</t>
  </si>
  <si>
    <t>Den Helder</t>
  </si>
  <si>
    <t>0402</t>
  </si>
  <si>
    <t>Hilversum</t>
  </si>
  <si>
    <t>0405</t>
  </si>
  <si>
    <t>Hoorn</t>
  </si>
  <si>
    <t>0406</t>
  </si>
  <si>
    <t>Huizen</t>
  </si>
  <si>
    <t>0415</t>
  </si>
  <si>
    <t>Landsmeer</t>
  </si>
  <si>
    <t>0417</t>
  </si>
  <si>
    <t>0420</t>
  </si>
  <si>
    <t>Medemblik</t>
  </si>
  <si>
    <t>0431</t>
  </si>
  <si>
    <t>Oostzaan</t>
  </si>
  <si>
    <t>0432</t>
  </si>
  <si>
    <t>Opmeer</t>
  </si>
  <si>
    <t>0437</t>
  </si>
  <si>
    <t>Ouder-Amstel</t>
  </si>
  <si>
    <t>0439</t>
  </si>
  <si>
    <t>Purmerend</t>
  </si>
  <si>
    <t>0441</t>
  </si>
  <si>
    <t>Schagen</t>
  </si>
  <si>
    <t>0448</t>
  </si>
  <si>
    <t>Texel</t>
  </si>
  <si>
    <t>0450</t>
  </si>
  <si>
    <t>Uitgeest</t>
  </si>
  <si>
    <t>0451</t>
  </si>
  <si>
    <t>Uithoorn</t>
  </si>
  <si>
    <t>0453</t>
  </si>
  <si>
    <t>Velsen</t>
  </si>
  <si>
    <t>0473</t>
  </si>
  <si>
    <t>Zandvoort</t>
  </si>
  <si>
    <t>0479</t>
  </si>
  <si>
    <t>Zaanstad</t>
  </si>
  <si>
    <t>0482</t>
  </si>
  <si>
    <t>Alblasserdam</t>
  </si>
  <si>
    <t>0484</t>
  </si>
  <si>
    <t>Alphen aan den Rijn</t>
  </si>
  <si>
    <t>0489</t>
  </si>
  <si>
    <t>Barendrecht</t>
  </si>
  <si>
    <t>0498</t>
  </si>
  <si>
    <t>Drechterland</t>
  </si>
  <si>
    <t>0502</t>
  </si>
  <si>
    <t>Capelle aan den IJssel</t>
  </si>
  <si>
    <t>0503</t>
  </si>
  <si>
    <t>Delft</t>
  </si>
  <si>
    <t>0505</t>
  </si>
  <si>
    <t>Dordrecht</t>
  </si>
  <si>
    <t>0512</t>
  </si>
  <si>
    <t>Gorinchem</t>
  </si>
  <si>
    <t>0513</t>
  </si>
  <si>
    <t>Gouda</t>
  </si>
  <si>
    <t>0518</t>
  </si>
  <si>
    <t>0523</t>
  </si>
  <si>
    <t>Hardinxveld-Giessendam</t>
  </si>
  <si>
    <t>0531</t>
  </si>
  <si>
    <t>Hendrik-Ido-Ambacht</t>
  </si>
  <si>
    <t>0532</t>
  </si>
  <si>
    <t>Stede Broec</t>
  </si>
  <si>
    <t>0534</t>
  </si>
  <si>
    <t>Hillegom</t>
  </si>
  <si>
    <t>0537</t>
  </si>
  <si>
    <t>Katwijk</t>
  </si>
  <si>
    <t>0542</t>
  </si>
  <si>
    <t>Krimpen aan den IJssel</t>
  </si>
  <si>
    <t>0546</t>
  </si>
  <si>
    <t>Leiden</t>
  </si>
  <si>
    <t>0547</t>
  </si>
  <si>
    <t>Leiderdorp</t>
  </si>
  <si>
    <t>0553</t>
  </si>
  <si>
    <t>Lisse</t>
  </si>
  <si>
    <t>0556</t>
  </si>
  <si>
    <t>Maassluis</t>
  </si>
  <si>
    <t>0569</t>
  </si>
  <si>
    <t>Nieuwkoop</t>
  </si>
  <si>
    <t>0575</t>
  </si>
  <si>
    <t>Noordwijk</t>
  </si>
  <si>
    <t>0579</t>
  </si>
  <si>
    <t>Oegstgeest</t>
  </si>
  <si>
    <t>0589</t>
  </si>
  <si>
    <t>Oudewater</t>
  </si>
  <si>
    <t>0590</t>
  </si>
  <si>
    <t>Papendrecht</t>
  </si>
  <si>
    <t>0597</t>
  </si>
  <si>
    <t>Ridderkerk</t>
  </si>
  <si>
    <t>0599</t>
  </si>
  <si>
    <t>Rotterdam</t>
  </si>
  <si>
    <t>0603</t>
  </si>
  <si>
    <t>0606</t>
  </si>
  <si>
    <t>Schiedam</t>
  </si>
  <si>
    <t>0610</t>
  </si>
  <si>
    <t>Sliedrecht</t>
  </si>
  <si>
    <t>0613</t>
  </si>
  <si>
    <t>Albrandswaard</t>
  </si>
  <si>
    <t>0622</t>
  </si>
  <si>
    <t>Vlaardingen</t>
  </si>
  <si>
    <t>0626</t>
  </si>
  <si>
    <t>Voorschoten</t>
  </si>
  <si>
    <t>0627</t>
  </si>
  <si>
    <t>Waddinxveen</t>
  </si>
  <si>
    <t>0629</t>
  </si>
  <si>
    <t>Wassenaar</t>
  </si>
  <si>
    <t>0632</t>
  </si>
  <si>
    <t>Woerden</t>
  </si>
  <si>
    <t>0637</t>
  </si>
  <si>
    <t>Zoetermeer</t>
  </si>
  <si>
    <t>0638</t>
  </si>
  <si>
    <t>Zoeterwoude</t>
  </si>
  <si>
    <t>0642</t>
  </si>
  <si>
    <t>Zwijndrecht</t>
  </si>
  <si>
    <t>0654</t>
  </si>
  <si>
    <t>Borsele</t>
  </si>
  <si>
    <t>0664</t>
  </si>
  <si>
    <t>Goes</t>
  </si>
  <si>
    <t>0668</t>
  </si>
  <si>
    <t>West Maas en Waal</t>
  </si>
  <si>
    <t>0677</t>
  </si>
  <si>
    <t>Hulst</t>
  </si>
  <si>
    <t>0678</t>
  </si>
  <si>
    <t>Kapelle</t>
  </si>
  <si>
    <t>0687</t>
  </si>
  <si>
    <t>0703</t>
  </si>
  <si>
    <t>Reimerswaal</t>
  </si>
  <si>
    <t>0715</t>
  </si>
  <si>
    <t>Terneuzen</t>
  </si>
  <si>
    <t>0716</t>
  </si>
  <si>
    <t>Tholen</t>
  </si>
  <si>
    <t>0717</t>
  </si>
  <si>
    <t>Veere</t>
  </si>
  <si>
    <t>0718</t>
  </si>
  <si>
    <t>Vlissingen</t>
  </si>
  <si>
    <t>0736</t>
  </si>
  <si>
    <t>De Ronde Venen</t>
  </si>
  <si>
    <t>0737</t>
  </si>
  <si>
    <t>Tytsjerksteradiel</t>
  </si>
  <si>
    <t>0743</t>
  </si>
  <si>
    <t>Asten</t>
  </si>
  <si>
    <t>0744</t>
  </si>
  <si>
    <t>Baarle-Nassau</t>
  </si>
  <si>
    <t>0748</t>
  </si>
  <si>
    <t>Bergen op Zoom</t>
  </si>
  <si>
    <t>0753</t>
  </si>
  <si>
    <t>Best</t>
  </si>
  <si>
    <t>0755</t>
  </si>
  <si>
    <t>Boekel</t>
  </si>
  <si>
    <t>0757</t>
  </si>
  <si>
    <t>Boxtel</t>
  </si>
  <si>
    <t>0758</t>
  </si>
  <si>
    <t>Breda</t>
  </si>
  <si>
    <t>0762</t>
  </si>
  <si>
    <t>Deurne</t>
  </si>
  <si>
    <t>0765</t>
  </si>
  <si>
    <t>Pekela</t>
  </si>
  <si>
    <t>0766</t>
  </si>
  <si>
    <t>Dongen</t>
  </si>
  <si>
    <t>0770</t>
  </si>
  <si>
    <t>Eersel</t>
  </si>
  <si>
    <t>0772</t>
  </si>
  <si>
    <t>Eindhoven</t>
  </si>
  <si>
    <t>0777</t>
  </si>
  <si>
    <t>Etten-Leur</t>
  </si>
  <si>
    <t>0779</t>
  </si>
  <si>
    <t>Geertruidenberg</t>
  </si>
  <si>
    <t>0784</t>
  </si>
  <si>
    <t>Gilze en Rijen</t>
  </si>
  <si>
    <t>0785</t>
  </si>
  <si>
    <t>Goirle</t>
  </si>
  <si>
    <t>0794</t>
  </si>
  <si>
    <t>Helmond</t>
  </si>
  <si>
    <t>0796</t>
  </si>
  <si>
    <t>'s-Hertogenbosch</t>
  </si>
  <si>
    <t>0797</t>
  </si>
  <si>
    <t>Heusden</t>
  </si>
  <si>
    <t>0798</t>
  </si>
  <si>
    <t>Hilvarenbeek</t>
  </si>
  <si>
    <t>0809</t>
  </si>
  <si>
    <t>Loon op Zand</t>
  </si>
  <si>
    <t>0820</t>
  </si>
  <si>
    <t>0823</t>
  </si>
  <si>
    <t>Oirschot</t>
  </si>
  <si>
    <t>0824</t>
  </si>
  <si>
    <t>Oisterwijk</t>
  </si>
  <si>
    <t>0826</t>
  </si>
  <si>
    <t>Oosterhout</t>
  </si>
  <si>
    <t>0828</t>
  </si>
  <si>
    <t>Oss</t>
  </si>
  <si>
    <t>0840</t>
  </si>
  <si>
    <t>Rucphen</t>
  </si>
  <si>
    <t>0845</t>
  </si>
  <si>
    <t>Sint-Michielsgestel</t>
  </si>
  <si>
    <t>0847</t>
  </si>
  <si>
    <t>Someren</t>
  </si>
  <si>
    <t>0848</t>
  </si>
  <si>
    <t>Son en Breugel</t>
  </si>
  <si>
    <t>0851</t>
  </si>
  <si>
    <t>Steenbergen</t>
  </si>
  <si>
    <t>0852</t>
  </si>
  <si>
    <t>Waterland</t>
  </si>
  <si>
    <t>0855</t>
  </si>
  <si>
    <t>Tilburg</t>
  </si>
  <si>
    <t>0858</t>
  </si>
  <si>
    <t>Valkenswaard</t>
  </si>
  <si>
    <t>0861</t>
  </si>
  <si>
    <t>Veldhoven</t>
  </si>
  <si>
    <t>0865</t>
  </si>
  <si>
    <t>Vught</t>
  </si>
  <si>
    <t>0866</t>
  </si>
  <si>
    <t>Waalre</t>
  </si>
  <si>
    <t>0867</t>
  </si>
  <si>
    <t>Waalwijk</t>
  </si>
  <si>
    <t>0873</t>
  </si>
  <si>
    <t>Woensdrecht</t>
  </si>
  <si>
    <t>0879</t>
  </si>
  <si>
    <t>Zundert</t>
  </si>
  <si>
    <t>0880</t>
  </si>
  <si>
    <t>Wormerland</t>
  </si>
  <si>
    <t>0882</t>
  </si>
  <si>
    <t>Landgraaf</t>
  </si>
  <si>
    <t>0888</t>
  </si>
  <si>
    <t>0889</t>
  </si>
  <si>
    <t>Beesel</t>
  </si>
  <si>
    <t>0893</t>
  </si>
  <si>
    <t>Bergen (L.)</t>
  </si>
  <si>
    <t>0899</t>
  </si>
  <si>
    <t>Brunssum</t>
  </si>
  <si>
    <t>0907</t>
  </si>
  <si>
    <t>Gennep</t>
  </si>
  <si>
    <t>0917</t>
  </si>
  <si>
    <t>Heerlen</t>
  </si>
  <si>
    <t>0928</t>
  </si>
  <si>
    <t>Kerkrade</t>
  </si>
  <si>
    <t>0935</t>
  </si>
  <si>
    <t>Maastricht</t>
  </si>
  <si>
    <t>0938</t>
  </si>
  <si>
    <t>Meerssen</t>
  </si>
  <si>
    <t>0944</t>
  </si>
  <si>
    <t>Mook en Middelaar</t>
  </si>
  <si>
    <t>0946</t>
  </si>
  <si>
    <t>Nederweert</t>
  </si>
  <si>
    <t>0957</t>
  </si>
  <si>
    <t>Roermond</t>
  </si>
  <si>
    <t>0965</t>
  </si>
  <si>
    <t>Simpelveld</t>
  </si>
  <si>
    <t>0971</t>
  </si>
  <si>
    <t>0981</t>
  </si>
  <si>
    <t>Vaals</t>
  </si>
  <si>
    <t>0983</t>
  </si>
  <si>
    <t>Venlo</t>
  </si>
  <si>
    <t>0984</t>
  </si>
  <si>
    <t>Venray</t>
  </si>
  <si>
    <t>0986</t>
  </si>
  <si>
    <t>Voerendaal</t>
  </si>
  <si>
    <t>0988</t>
  </si>
  <si>
    <t>Weert</t>
  </si>
  <si>
    <t>0994</t>
  </si>
  <si>
    <t>Valkenburg aan de Geul</t>
  </si>
  <si>
    <t>0995</t>
  </si>
  <si>
    <t>Lelystad</t>
  </si>
  <si>
    <t>1507</t>
  </si>
  <si>
    <t>Horst aan de Maas</t>
  </si>
  <si>
    <t>1509</t>
  </si>
  <si>
    <t>Oude IJsselstreek</t>
  </si>
  <si>
    <t>1525</t>
  </si>
  <si>
    <t>Teylingen</t>
  </si>
  <si>
    <t>1581</t>
  </si>
  <si>
    <t>Utrechtse Heuvelrug</t>
  </si>
  <si>
    <t>1586</t>
  </si>
  <si>
    <t>Oost Gelre</t>
  </si>
  <si>
    <t>1598</t>
  </si>
  <si>
    <t>Koggenland</t>
  </si>
  <si>
    <t>1621</t>
  </si>
  <si>
    <t>Lansingerland</t>
  </si>
  <si>
    <t>1640</t>
  </si>
  <si>
    <t>Leudal</t>
  </si>
  <si>
    <t>1641</t>
  </si>
  <si>
    <t>Maasgouw</t>
  </si>
  <si>
    <t>1652</t>
  </si>
  <si>
    <t>Gemert-Bakel</t>
  </si>
  <si>
    <t>1655</t>
  </si>
  <si>
    <t>Halderberge</t>
  </si>
  <si>
    <t>1658</t>
  </si>
  <si>
    <t>Heeze-Leende</t>
  </si>
  <si>
    <t>1659</t>
  </si>
  <si>
    <t>Laarbeek</t>
  </si>
  <si>
    <t>1667</t>
  </si>
  <si>
    <t>Reusel-De Mierden</t>
  </si>
  <si>
    <t>1669</t>
  </si>
  <si>
    <t>Roerdalen</t>
  </si>
  <si>
    <t>1674</t>
  </si>
  <si>
    <t>Roosendaal</t>
  </si>
  <si>
    <t>1676</t>
  </si>
  <si>
    <t>Schouwen-Duiveland</t>
  </si>
  <si>
    <t>1680</t>
  </si>
  <si>
    <t>Aa en Hunze</t>
  </si>
  <si>
    <t>1681</t>
  </si>
  <si>
    <t>Borger-Odoorn</t>
  </si>
  <si>
    <t>1690</t>
  </si>
  <si>
    <t>De Wolden</t>
  </si>
  <si>
    <t>1695</t>
  </si>
  <si>
    <t>Noord-Beveland</t>
  </si>
  <si>
    <t>1696</t>
  </si>
  <si>
    <t>Wijdemeren</t>
  </si>
  <si>
    <t>1699</t>
  </si>
  <si>
    <t>Noordenveld</t>
  </si>
  <si>
    <t>1700</t>
  </si>
  <si>
    <t>Twenterand</t>
  </si>
  <si>
    <t>1701</t>
  </si>
  <si>
    <t>Westerveld</t>
  </si>
  <si>
    <t>1705</t>
  </si>
  <si>
    <t>Lingewaard</t>
  </si>
  <si>
    <t>1706</t>
  </si>
  <si>
    <t>Cranendonck</t>
  </si>
  <si>
    <t>1708</t>
  </si>
  <si>
    <t>Steenwijkerland</t>
  </si>
  <si>
    <t>1709</t>
  </si>
  <si>
    <t>Moerdijk</t>
  </si>
  <si>
    <t>1711</t>
  </si>
  <si>
    <t>Echt-Susteren</t>
  </si>
  <si>
    <t>1714</t>
  </si>
  <si>
    <t>Sluis</t>
  </si>
  <si>
    <t>1719</t>
  </si>
  <si>
    <t>Drimmelen</t>
  </si>
  <si>
    <t>1721</t>
  </si>
  <si>
    <t>Bernheze</t>
  </si>
  <si>
    <t>1723</t>
  </si>
  <si>
    <t>Alphen-Chaam</t>
  </si>
  <si>
    <t>1724</t>
  </si>
  <si>
    <t>Bergeijk</t>
  </si>
  <si>
    <t>1728</t>
  </si>
  <si>
    <t>Bladel</t>
  </si>
  <si>
    <t>1729</t>
  </si>
  <si>
    <t>Gulpen-Wittem</t>
  </si>
  <si>
    <t>1730</t>
  </si>
  <si>
    <t>Tynaarlo</t>
  </si>
  <si>
    <t>1731</t>
  </si>
  <si>
    <t>Midden-Drenthe</t>
  </si>
  <si>
    <t>1734</t>
  </si>
  <si>
    <t>Overbetuwe</t>
  </si>
  <si>
    <t>1735</t>
  </si>
  <si>
    <t>Hof van Twente</t>
  </si>
  <si>
    <t>1740</t>
  </si>
  <si>
    <t>Neder-Betuwe</t>
  </si>
  <si>
    <t>1742</t>
  </si>
  <si>
    <t>Rijssen-Holten</t>
  </si>
  <si>
    <t>1771</t>
  </si>
  <si>
    <t>Geldrop-Mierlo</t>
  </si>
  <si>
    <t>1773</t>
  </si>
  <si>
    <t>Olst-Wijhe</t>
  </si>
  <si>
    <t>1774</t>
  </si>
  <si>
    <t>Dinkelland</t>
  </si>
  <si>
    <t>1783</t>
  </si>
  <si>
    <t>Westland</t>
  </si>
  <si>
    <t>1842</t>
  </si>
  <si>
    <t>Midden-Delfland</t>
  </si>
  <si>
    <t>1859</t>
  </si>
  <si>
    <t>Berkelland</t>
  </si>
  <si>
    <t>1876</t>
  </si>
  <si>
    <t>Bronckhorst</t>
  </si>
  <si>
    <t>1883</t>
  </si>
  <si>
    <t>Sittard-Geleen</t>
  </si>
  <si>
    <t>1884</t>
  </si>
  <si>
    <t>Kaag en Braassem</t>
  </si>
  <si>
    <t>1891</t>
  </si>
  <si>
    <t>Dantumadiel</t>
  </si>
  <si>
    <t>1892</t>
  </si>
  <si>
    <t>Zuidplas</t>
  </si>
  <si>
    <t>1894</t>
  </si>
  <si>
    <t>Peel en Maas</t>
  </si>
  <si>
    <t>1895</t>
  </si>
  <si>
    <t>Oldambt</t>
  </si>
  <si>
    <t>1896</t>
  </si>
  <si>
    <t>Zwartewaterland</t>
  </si>
  <si>
    <t>1900</t>
  </si>
  <si>
    <t>1901</t>
  </si>
  <si>
    <t>Bodegraven-Reeuwijk</t>
  </si>
  <si>
    <t>1903</t>
  </si>
  <si>
    <t>Eijsden-Margraten</t>
  </si>
  <si>
    <t>1904</t>
  </si>
  <si>
    <t>Stichtse Vecht</t>
  </si>
  <si>
    <t>1911</t>
  </si>
  <si>
    <t>Hollands Kroon</t>
  </si>
  <si>
    <t>1916</t>
  </si>
  <si>
    <t>Leidschendam-Voorburg</t>
  </si>
  <si>
    <t>1924</t>
  </si>
  <si>
    <t>Goeree-Overflakkee</t>
  </si>
  <si>
    <t>1926</t>
  </si>
  <si>
    <t>Pijnacker-Nootdorp</t>
  </si>
  <si>
    <t>1930</t>
  </si>
  <si>
    <t>Nissewaard</t>
  </si>
  <si>
    <t>1931</t>
  </si>
  <si>
    <t>Krimpenerwaard</t>
  </si>
  <si>
    <t>1955</t>
  </si>
  <si>
    <t>Montferland</t>
  </si>
  <si>
    <t>Percentage t.o.v. van gehele bevolking in de betreffende groep.</t>
  </si>
  <si>
    <t xml:space="preserve">Aantallen afgerond op veelvouden van 10, percentages op veelvouden van 0,1. </t>
  </si>
  <si>
    <t>Súdwest-Fryslân</t>
  </si>
  <si>
    <t>1940</t>
  </si>
  <si>
    <t>De Fryske Marren</t>
  </si>
  <si>
    <t>1942</t>
  </si>
  <si>
    <t>Gooise Meren</t>
  </si>
  <si>
    <t>1945</t>
  </si>
  <si>
    <t>Berg en Dal</t>
  </si>
  <si>
    <t>1948</t>
  </si>
  <si>
    <t>Meierijstad</t>
  </si>
  <si>
    <r>
      <t>-</t>
    </r>
    <r>
      <rPr>
        <sz val="10"/>
        <color theme="1"/>
        <rFont val="Arial"/>
        <family val="2"/>
      </rPr>
      <t xml:space="preserve">          </t>
    </r>
    <r>
      <rPr>
        <sz val="10"/>
        <color rgb="FF000000"/>
        <rFont val="Arial"/>
        <family val="2"/>
      </rPr>
      <t>Leeftijd en geslacht</t>
    </r>
  </si>
  <si>
    <r>
      <t>-</t>
    </r>
    <r>
      <rPr>
        <sz val="10"/>
        <color theme="1"/>
        <rFont val="Arial"/>
        <family val="2"/>
      </rPr>
      <t xml:space="preserve">          </t>
    </r>
    <r>
      <rPr>
        <sz val="10"/>
        <color rgb="FF000000"/>
        <rFont val="Arial"/>
        <family val="2"/>
      </rPr>
      <t>Zorgtoeslag</t>
    </r>
  </si>
  <si>
    <r>
      <t>-</t>
    </r>
    <r>
      <rPr>
        <sz val="10"/>
        <color theme="1"/>
        <rFont val="Arial"/>
        <family val="2"/>
      </rPr>
      <t>          Gemeente</t>
    </r>
  </si>
  <si>
    <t>De aantallen in de tabellen zijn afgerond op veelvouden van 10, de percentages op veelvouden van 0,1.</t>
  </si>
  <si>
    <t>De weergegeven percentages zijn t.o.v. van gehele bevolking in de betreffende groep.</t>
  </si>
  <si>
    <t>Bronvermelding</t>
  </si>
  <si>
    <t>Bij publiceren van de data is bronvermelding verplicht:</t>
  </si>
  <si>
    <t>Definities</t>
  </si>
  <si>
    <t>Wanbetaler</t>
  </si>
  <si>
    <t xml:space="preserve">Bestuursrechtelijke premie </t>
  </si>
  <si>
    <t xml:space="preserve">Leeftijd </t>
  </si>
  <si>
    <t>De leeftijd van een persoon op peildatum.</t>
  </si>
  <si>
    <t xml:space="preserve">Zorgtoeslag </t>
  </si>
  <si>
    <t xml:space="preserve">De zorgtoeslag is een persoonlijke tegemoetkoming van de Nederlandse overheid om de premie voor de zorgverzekering voor iedereen betaalbaar te houden. De zorgtoeslag is ingevoerd in 2006, als onderdeel van het nieuwe zorgstelsel. De weergegeven cijfers hebben betrekking op personen aan wie een zorgtoeslag is uitgekeerd. Deze toeslag kan in voorkomende gevallen ook voor een toeslagpartner bestemd zijn. </t>
  </si>
  <si>
    <t xml:space="preserve">Zorgverzekeringswet </t>
  </si>
  <si>
    <t>Wet die een verplichte basisverzekering regelt voor kortdurende, op genezing gerichte zorg voor iedereen die rechtmatig in Nederland woont of hier loon- of inkomstenbelasting betaalt. Deze wet is op 1 januari 2006 in werking getreden en vervangt o.a. de Ziekenfondswet (ZFW).</t>
  </si>
  <si>
    <t>Algemene beschrijving van het onderzoek Wanbetalers Zorgverzekeringswet</t>
  </si>
  <si>
    <t>Achtergrond</t>
  </si>
  <si>
    <t>Sinds 1 januari 2006 is elke Nederlandse ingezetene, bepaalde groepen personen uitgezonderd, verplicht zich te verzekeren in het kader van de Zorgverzekeringswet (Zvw). Elke verzekeringsnemer van 18 jaar en ouder is bovendien verplicht premie te betalen. Het CBS bracht tot en met 2010 jaarlijks een rapportage uit over het aantal onverzekerden tegen ziektekosten in Nederland. Naast de groep die niet verzekerd is, is er ook nog een groep mensen die formeel wel verzekerd is maar de verschuldigde premie niet voldoet, de zogenaamde wanbetalers.</t>
  </si>
  <si>
    <t>Om meer inzicht te krijgen in deze groep heeft het Ministerie van Volksgezondheid, Welzijn en Sport (VWS) het CBS gevraagd om achtergrondkenmerken te achterhalen.</t>
  </si>
  <si>
    <t>Populatie</t>
  </si>
  <si>
    <t>Tot de wanbetalers worden uitsluitend personen gerekend die op de peildatum in de Basisregistratie Personen staan ingeschreven en 18 jaar of ouder zijn. Tot eind 2009 ontving het CBS van zorgverzekeraars informatie over hun verzekerden die minimaal 6 maanden geen premie voor hun basisverzekering betaald hebben. Op basis hiervan werd de groep wanbetalers en hun kenmerken bepaald.</t>
  </si>
  <si>
    <t>Methode</t>
  </si>
  <si>
    <t xml:space="preserve">Het CBS ontvangt voor dit onderzoek van het CAK een bestand met informatie over de personen die bij dit instituut zijn aangemeld. Door koppeling van deze gegevens met de Basisregistratie Personen kunnen aantal en kenmerken van deze wanbetalers vastgesteld worden. </t>
  </si>
  <si>
    <t xml:space="preserve">Vergelijking van het aantal wanbetalers per ultimo 2010 met de aantallen wanbetalers zoals gepubliceerd over eerdere jaren is niet mogelijk door het verschil in gehanteerde definities en de wijziging in de methode van aanlevering van de gegevens. Wel kan worden geconstateerd dat de meting van het aantal wanbetalers volgens de nieuwe definitie leidt tot een aanzienlijk lagere uitkomst.                                                                                 </t>
  </si>
  <si>
    <t>Meer informatie</t>
  </si>
  <si>
    <t>Meer informatie over de aantallen wanbetalers en hun kenmerken is te vinden in de volgende tabellen op StatLine:</t>
  </si>
  <si>
    <t>Wanbetalers naar geslacht en leeftijd</t>
  </si>
  <si>
    <t>Wanbetalers naar regio</t>
  </si>
  <si>
    <t>Wanbetalers naar overige kenmerken</t>
  </si>
  <si>
    <t>Een uitgebreide beschrijving van het onderzoek is te vinden bij:</t>
  </si>
  <si>
    <t>Bronnen</t>
  </si>
  <si>
    <t>Bestand van het CAK</t>
  </si>
  <si>
    <t>Basisregistratie Personen (BRP)</t>
  </si>
  <si>
    <t>Algemene beperkingen</t>
  </si>
  <si>
    <t xml:space="preserve">Het CBS is afhankelijk van de juistheid en volledigheid van de opgave van de wanbetalers door het CAK. </t>
  </si>
  <si>
    <t>CBS, Gezondheid en Zorg</t>
  </si>
  <si>
    <t>Door afronding tellen aantallen niet altijd exact op tot het totaal.</t>
  </si>
  <si>
    <t>Toelichting bij de tabellen</t>
  </si>
  <si>
    <t>Door afronding tellen de aantallen niet altijd exact op tot het totaal.</t>
  </si>
  <si>
    <t xml:space="preserve">Personen met een stabilisatie-overeenkomst (SOVK), die dus reeds in een aflossingsregeling zitten, en personen die vanaf 2015 door de zorgverzekeraar als 'goed betaler' zijn aangemerkt en daardoor niet langer in het bestuursrechtelijke premieregime zitten, worden niet tot de wanbetalers gerekend. </t>
  </si>
  <si>
    <t>Zorgtoeslaggegevens van de Belastingdienst</t>
  </si>
  <si>
    <t xml:space="preserve">Per 1 september 2009 is de Wet structurele maatregelen wanbetalers zorgverzekering in werking getreden. In het kader van deze wet doen zorgverzekeraars opgave van hun verzekerden met een premieachterstand van ten minste zes maanden aan het CAK (tot eind 2016 was dit het Zorginstituut Nederland). Het CAK int vervolgens een bestuursrechtelijke premie door middel van inhouding op het loon of de uitkering (bronheffing). Als bronheffing niet (geheel) mogelijk is, wordt de premie met behulp van het Centraal Justitieel Incasso Bureau (CJIB) geïncasseerd. Bij de meting van het aantal wanbetalers per eind 2010 en latere jaren is uitgegaan van wanbetalers die aangemeld zijn bij het CAK en in het bestuursrechtelijke premieregime zitten. </t>
  </si>
  <si>
    <t xml:space="preserve">Mensen die wel verzekerd zijn volgens de Zorgverzekeringswet maar de verschuldigde premie niet voldoen, worden wanbetalers genoemd. Personen die minimaal 6 maanden geen premie voor hun basisverzekering betaald hebben, op peildatum van het verslagjaar ingeschreven staan in de Basisregistratie Personen, aangemeld zijn bij het CAK (tot eind 2016 was dit het Zorginstituut Nederland), in het bestuursrechtelijke premieregime zitten en 18 jaar of ouder zijn, worden tot de groep wanbetalers gerekend. </t>
  </si>
  <si>
    <t>1949</t>
  </si>
  <si>
    <t>Waadhoeke</t>
  </si>
  <si>
    <t>1950</t>
  </si>
  <si>
    <t>Westerwolde</t>
  </si>
  <si>
    <t>1952</t>
  </si>
  <si>
    <t>Aantal dat zorgtoeslag ontvangt</t>
  </si>
  <si>
    <t xml:space="preserve">Percentage dat zorgtoeslag ontvangt </t>
  </si>
  <si>
    <t>Groningen</t>
  </si>
  <si>
    <t>Hengelo</t>
  </si>
  <si>
    <t>Utrecht</t>
  </si>
  <si>
    <t>Laren</t>
  </si>
  <si>
    <t>'s-Gravenhage</t>
  </si>
  <si>
    <t>Rijswijk</t>
  </si>
  <si>
    <t>Middelburg</t>
  </si>
  <si>
    <t>Beek</t>
  </si>
  <si>
    <t>Stein</t>
  </si>
  <si>
    <t>Midden Groningen</t>
  </si>
  <si>
    <t>1954</t>
  </si>
  <si>
    <t>Beekdaelen</t>
  </si>
  <si>
    <t>1959</t>
  </si>
  <si>
    <t>Altena</t>
  </si>
  <si>
    <t>1960</t>
  </si>
  <si>
    <t>West Betuwe</t>
  </si>
  <si>
    <t>1961</t>
  </si>
  <si>
    <t>Vijfheerenlanden</t>
  </si>
  <si>
    <t>1963</t>
  </si>
  <si>
    <t>Hoeksche Waard</t>
  </si>
  <si>
    <t>1966</t>
  </si>
  <si>
    <t>Het Hogeland</t>
  </si>
  <si>
    <t>1969</t>
  </si>
  <si>
    <t>Westerkwartier</t>
  </si>
  <si>
    <t>1970</t>
  </si>
  <si>
    <t>Noardeast-Fryslân</t>
  </si>
  <si>
    <t>1978</t>
  </si>
  <si>
    <t>Molenlanden</t>
  </si>
  <si>
    <t>Met ingang van 1 juli 2016 is een wetswijziging Zorgverzekeringswet van kracht (verbetering wanbetalersregeling of 'goede betaler regeling'). Door deze wetswijziging krijgen zorgverzekeraars een ruimere bevoegdheid om personen als wanbetaler af te melden bij het CAK. Dit kan doordat wanbetalers direct een betalingsregeling met hun verzekeraar overeenkomen en door het aanwijzen van de minister van Volksgezondheid, Welzijn en Sport (VWS) van bepaalde groepen, die onder voorwaarden kunnen uitstromen. Dit laatste betreft met name personen met een bijstandsuitkering. Hoewel deze regeling pas in 2016 van kracht is geworden, zijn verzekeraars hier in 2015 al op vooruitgelopen, waardoor al in 2015 de gevolgen van deze regeling in de cijfers zijn terug te zien.</t>
  </si>
  <si>
    <t>1979</t>
  </si>
  <si>
    <t>Eemsdelta</t>
  </si>
  <si>
    <t xml:space="preserve">-  </t>
  </si>
  <si>
    <t>Wanbetalers naar migratieachtergrond</t>
  </si>
  <si>
    <t>Onderzoeksbeschrijving wanbetalers zorgverzekeringswet vanaf 2010</t>
  </si>
  <si>
    <t xml:space="preserve">De herkomst wordt op twee manieren ingedeeld: </t>
  </si>
  <si>
    <t>- naar geboorteland van de persoon zelf en diens ouders</t>
  </si>
  <si>
    <t>- naar herkomstland: bij personen die in het buitenland zijn geboren wordt dit bepaald door hun eigen geboorteland. Bij personen die in Nederland geboren zijn, wordt de herkomst bepaald door het geboorteland van de ouders. Wanneer beide ouders in het buitenland zijn geboren, is het geboorteland van de moeder leidend in het bepalen van het herkomstland. De geboortegegevens van de moeder zijn vaker bekend dan die van de vader. Wanneer de moeder in Nederland is geboren of het geboorteland van de moeder is onbekend, dan wordt het geboorteland van de vader gebruikt.</t>
  </si>
  <si>
    <t>Geboorteland (ouders)</t>
  </si>
  <si>
    <t xml:space="preserve"> Geboren in Nederland, beide ouders geboren in Nederland</t>
  </si>
  <si>
    <t xml:space="preserve"> Geboren in Nederland, 1 ouder geboren buiten Nederland</t>
  </si>
  <si>
    <t xml:space="preserve"> Geboren in Nederland, beide ouders geboren buiten Nederland</t>
  </si>
  <si>
    <t xml:space="preserve"> Geboren in buitenland</t>
  </si>
  <si>
    <t>Herkomstland</t>
  </si>
  <si>
    <t xml:space="preserve"> Nederland</t>
  </si>
  <si>
    <t xml:space="preserve"> Europa (exclusief Nederland)</t>
  </si>
  <si>
    <t xml:space="preserve"> Turkije</t>
  </si>
  <si>
    <t xml:space="preserve"> Marokko</t>
  </si>
  <si>
    <t xml:space="preserve"> Suriname</t>
  </si>
  <si>
    <t xml:space="preserve"> Nederlands-Caribisch gebied</t>
  </si>
  <si>
    <t xml:space="preserve"> Indonesië</t>
  </si>
  <si>
    <t xml:space="preserve"> Overig Afrika, Azië, Amerika en Oceanië</t>
  </si>
  <si>
    <t>1980</t>
  </si>
  <si>
    <t>Dijk en Waard</t>
  </si>
  <si>
    <t>1982</t>
  </si>
  <si>
    <t>Land van Cuijk</t>
  </si>
  <si>
    <t>1991</t>
  </si>
  <si>
    <t>Maashorst</t>
  </si>
  <si>
    <t>Als aantallen afgerond 0 zijn, zijn deze, evenals bijbehorende percentages, weergegeven als '-'.</t>
  </si>
  <si>
    <t xml:space="preserve">Herkomst </t>
  </si>
  <si>
    <t>Dit betreft de gemeente op peildatum.</t>
  </si>
  <si>
    <r>
      <t>-</t>
    </r>
    <r>
      <rPr>
        <sz val="10"/>
        <color theme="1"/>
        <rFont val="Arial"/>
        <family val="2"/>
      </rPr>
      <t>          Herkomst</t>
    </r>
  </si>
  <si>
    <t>Wanbetalers zorgverzekering 2023 naar achtergrondkenmerken</t>
  </si>
  <si>
    <t>De maatwerktabellen bevatten gegevens over het aantal wanbetalers Zorgverzekeringswet in de totale Nederlandse populatie van 18 jaar en ouder op 31 december 2023 naar de kenmerken:</t>
  </si>
  <si>
    <t>Bron: Centraal Bureau voor de Statistiek, 2023</t>
  </si>
  <si>
    <t>Verhoogde premie die een wanbetaler aan het CAK betaalt. De regeling houdt in dat er, wanneer iemand zes maandpremies voor de basisverzekering niet heeft betaald, een bestuursrechtelijke premie wordt ingehouden op het inkomen. De mogelijke bronnen hiervoor zijn loon, uitkering en pensioen. De bestuursrechtelijke premie bedroeg op 1 januari 2023  € 152,20 per maand. Dit betekent een opslag (boete) van 30% op de gemiddelde premie voor een basisverzekering. Voor uitkeringen op het minimumniveau geldt een afwijkende regeling, waarbij 100% van de standaardpremie via zogeheten broninhouding wordt geïnd en het overige deel via acceptgiro. Het CAK voert de bronheffing uit.</t>
  </si>
  <si>
    <t>Juni 2024</t>
  </si>
  <si>
    <t>Wanbetalers met een bestuursrechtelijke premie naar geslacht en leeftijd, 31 december 2023</t>
  </si>
  <si>
    <t>Wanbetalers met een bestuursrechtelijke premie naar herkomst en leeftijd, 31 december 2023</t>
  </si>
  <si>
    <t>Wanbetalers met een bestuursrechtelijke premie en zorgtoeslag, 31 december 2023</t>
  </si>
  <si>
    <t>Wanbetalers met een bestuursrechtelijke premie naar gemeente, 31 december 2023</t>
  </si>
  <si>
    <t xml:space="preserve">Nuenen, Gerwen en Nederwetten </t>
  </si>
  <si>
    <t>1992</t>
  </si>
  <si>
    <t>Voorne aan Zee</t>
  </si>
  <si>
    <t xml:space="preserve">Verschillen naar herkomst kunnen deels worden toegeschreven aan andere kenmerken waarin personen met een verschillende migratieachtergrond van elkaar verschillen, zoals leeftijd en inkomenspositie.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</si>
</sst>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 ###\ ###\ ###\ ###\ ##0"/>
    <numFmt numFmtId="166" formatCode="#\ ###\ ###\ ###\ ###\ ###\ ##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0"/>
      <name val="Arial"/>
      <family val="2"/>
    </font>
    <font>
      <b/>
      <sz val="9"/>
      <name val="Arial"/>
      <family val="2"/>
    </font>
    <font>
      <sz val="9"/>
      <name val="Arial"/>
      <family val="2"/>
    </font>
    <font>
      <i/>
      <sz val="9"/>
      <name val="Arial"/>
      <family val="2"/>
    </font>
    <font>
      <sz val="9"/>
      <color theme="1"/>
      <name val="Arial"/>
      <family val="2"/>
    </font>
    <font>
      <sz val="9"/>
      <color theme="1"/>
      <name val="Calibri"/>
      <family val="2"/>
      <scheme val="minor"/>
    </font>
    <font>
      <sz val="8"/>
      <name val="Arial"/>
      <family val="2"/>
    </font>
    <font>
      <b/>
      <sz val="12"/>
      <name val="Arial"/>
      <family val="2"/>
    </font>
    <font>
      <sz val="10"/>
      <color theme="1"/>
      <name val="Arial"/>
      <family val="2"/>
    </font>
    <font>
      <sz val="10"/>
      <color rgb="FF000000"/>
      <name val="Arial"/>
      <family val="2"/>
    </font>
    <font>
      <b/>
      <i/>
      <sz val="11"/>
      <name val="Arial"/>
      <family val="2"/>
    </font>
    <font>
      <i/>
      <sz val="11"/>
      <name val="Arial"/>
      <family val="2"/>
    </font>
    <font>
      <i/>
      <sz val="10"/>
      <name val="Arial"/>
      <family val="2"/>
    </font>
    <font>
      <b/>
      <i/>
      <sz val="10"/>
      <name val="Arial"/>
      <family val="2"/>
    </font>
    <font>
      <b/>
      <sz val="10"/>
      <name val="Arial"/>
      <family val="2"/>
    </font>
    <font>
      <b/>
      <sz val="11"/>
      <name val="Arial"/>
      <family val="2"/>
    </font>
    <font>
      <sz val="8"/>
      <color theme="1"/>
      <name val="Arial"/>
      <family val="2"/>
    </font>
    <font>
      <u/>
      <sz val="11"/>
      <color theme="10"/>
      <name val="Calibri"/>
      <family val="2"/>
      <scheme val="minor"/>
    </font>
    <font>
      <sz val="8"/>
      <color theme="1"/>
      <name val="Calibri"/>
      <family val="2"/>
      <scheme val="minor"/>
    </font>
    <font>
      <b/>
      <sz val="12"/>
      <color theme="1"/>
      <name val="Arial"/>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75">
    <xf numFmtId="0" fontId="0" fillId="0" borderId="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17" fillId="0" borderId="0" applyNumberForma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applyNumberFormat="0" applyFill="0" applyBorder="0" applyAlignment="0" applyProtection="0"/>
  </cellStyleXfs>
  <cellXfs count="136">
    <xf numFmtId="0" fontId="0" fillId="0" borderId="0" xfId="0"/>
    <xf numFmtId="3" fontId="18" fillId="9" borderId="0" xfId="0" quotePrefix="1" applyNumberFormat="1" applyFont="1" applyFill="1" applyBorder="1" applyAlignment="1">
      <alignment horizontal="left"/>
    </xf>
    <xf numFmtId="0" fontId="19" fillId="9" borderId="0" xfId="0" applyFont="1" applyFill="1" applyBorder="1"/>
    <xf numFmtId="0" fontId="18" fillId="9" borderId="10" xfId="0" quotePrefix="1" applyFont="1" applyFill="1" applyBorder="1" applyAlignment="1">
      <alignment horizontal="fill"/>
    </xf>
    <xf numFmtId="3" fontId="19" fillId="9" borderId="10" xfId="0" applyNumberFormat="1" applyFont="1" applyFill="1" applyBorder="1"/>
    <xf numFmtId="0" fontId="19" fillId="9" borderId="10" xfId="0" applyFont="1" applyFill="1" applyBorder="1"/>
    <xf numFmtId="3" fontId="19" fillId="9" borderId="11" xfId="0" applyNumberFormat="1" applyFont="1" applyFill="1" applyBorder="1"/>
    <xf numFmtId="0" fontId="19" fillId="9" borderId="11" xfId="0" applyFont="1" applyFill="1" applyBorder="1"/>
    <xf numFmtId="0" fontId="18" fillId="9" borderId="0" xfId="0" quotePrefix="1" applyFont="1" applyFill="1" applyBorder="1" applyAlignment="1">
      <alignment horizontal="fill"/>
    </xf>
    <xf numFmtId="164" fontId="19" fillId="9" borderId="0" xfId="0" applyNumberFormat="1" applyFont="1" applyFill="1" applyBorder="1"/>
    <xf numFmtId="3" fontId="18" fillId="9" borderId="0" xfId="0" applyNumberFormat="1" applyFont="1" applyFill="1" applyBorder="1" applyAlignment="1">
      <alignment horizontal="left"/>
    </xf>
    <xf numFmtId="0" fontId="21" fillId="9" borderId="0" xfId="0" applyFont="1" applyFill="1"/>
    <xf numFmtId="3" fontId="19" fillId="9" borderId="0" xfId="0" quotePrefix="1" applyNumberFormat="1" applyFont="1" applyFill="1" applyBorder="1" applyAlignment="1">
      <alignment horizontal="left"/>
    </xf>
    <xf numFmtId="3" fontId="18" fillId="9" borderId="0" xfId="0" applyNumberFormat="1" applyFont="1" applyFill="1" applyBorder="1"/>
    <xf numFmtId="0" fontId="19" fillId="9" borderId="0" xfId="0" applyFont="1" applyFill="1"/>
    <xf numFmtId="3" fontId="19" fillId="9" borderId="0" xfId="0" applyNumberFormat="1" applyFont="1" applyFill="1"/>
    <xf numFmtId="0" fontId="18" fillId="9" borderId="0" xfId="0" applyFont="1" applyFill="1" applyBorder="1"/>
    <xf numFmtId="0" fontId="18" fillId="9" borderId="0" xfId="0" applyFont="1" applyFill="1" applyBorder="1" applyAlignment="1"/>
    <xf numFmtId="3" fontId="0" fillId="9" borderId="0" xfId="0" applyNumberFormat="1" applyFill="1"/>
    <xf numFmtId="164" fontId="19" fillId="9" borderId="10" xfId="0" applyNumberFormat="1" applyFont="1" applyFill="1" applyBorder="1"/>
    <xf numFmtId="49" fontId="18" fillId="9" borderId="0" xfId="0" applyNumberFormat="1" applyFont="1" applyFill="1"/>
    <xf numFmtId="0" fontId="22" fillId="9" borderId="0" xfId="0" applyFont="1" applyFill="1"/>
    <xf numFmtId="0" fontId="18" fillId="9" borderId="0" xfId="0" applyFont="1" applyFill="1"/>
    <xf numFmtId="49" fontId="22" fillId="9" borderId="0" xfId="0" applyNumberFormat="1" applyFont="1" applyFill="1"/>
    <xf numFmtId="49" fontId="19" fillId="9" borderId="0" xfId="0" applyNumberFormat="1" applyFont="1" applyFill="1" applyBorder="1"/>
    <xf numFmtId="0" fontId="19" fillId="9" borderId="12" xfId="0" applyFont="1" applyFill="1" applyBorder="1"/>
    <xf numFmtId="49" fontId="19" fillId="9" borderId="0" xfId="0" applyNumberFormat="1" applyFont="1" applyFill="1"/>
    <xf numFmtId="0" fontId="23" fillId="9" borderId="0" xfId="0" applyFont="1" applyFill="1" applyBorder="1"/>
    <xf numFmtId="0" fontId="0" fillId="9" borderId="0" xfId="0" applyFill="1"/>
    <xf numFmtId="3" fontId="19" fillId="9" borderId="0" xfId="0" applyNumberFormat="1" applyFont="1" applyFill="1" applyBorder="1"/>
    <xf numFmtId="0" fontId="24" fillId="9" borderId="0" xfId="15" applyFont="1" applyFill="1" applyAlignment="1">
      <alignment horizontal="justify" vertical="center"/>
    </xf>
    <xf numFmtId="0" fontId="17" fillId="9" borderId="0" xfId="0" applyFont="1" applyFill="1" applyAlignment="1">
      <alignment horizontal="justify" vertical="center" wrapText="1"/>
    </xf>
    <xf numFmtId="0" fontId="17" fillId="9" borderId="0" xfId="0" applyFont="1" applyFill="1" applyAlignment="1">
      <alignment horizontal="justify" vertical="top" wrapText="1"/>
    </xf>
    <xf numFmtId="0" fontId="17" fillId="9" borderId="0" xfId="15" applyFont="1" applyFill="1" applyAlignment="1">
      <alignment horizontal="justify" vertical="center"/>
    </xf>
    <xf numFmtId="0" fontId="17" fillId="9" borderId="0" xfId="0" quotePrefix="1" applyFont="1" applyFill="1" applyAlignment="1">
      <alignment horizontal="justify" vertical="center" wrapText="1"/>
    </xf>
    <xf numFmtId="0" fontId="17" fillId="9" borderId="0" xfId="15" quotePrefix="1" applyFont="1" applyFill="1" applyAlignment="1">
      <alignment horizontal="justify" vertical="center"/>
    </xf>
    <xf numFmtId="49" fontId="17" fillId="9" borderId="0" xfId="0" applyNumberFormat="1" applyFont="1" applyFill="1" applyAlignment="1">
      <alignment horizontal="justify" vertical="center"/>
    </xf>
    <xf numFmtId="0" fontId="17" fillId="9" borderId="0" xfId="0" applyFont="1" applyFill="1" applyBorder="1"/>
    <xf numFmtId="0" fontId="27" fillId="9" borderId="0" xfId="0" applyFont="1" applyFill="1" applyAlignment="1">
      <alignment horizontal="justify" vertical="center"/>
    </xf>
    <xf numFmtId="0" fontId="17" fillId="9" borderId="0" xfId="0" applyFont="1" applyFill="1" applyAlignment="1">
      <alignment horizontal="justify" vertical="center"/>
    </xf>
    <xf numFmtId="0" fontId="28" fillId="9" borderId="0" xfId="0" applyFont="1" applyFill="1" applyAlignment="1">
      <alignment horizontal="justify" vertical="center"/>
    </xf>
    <xf numFmtId="0" fontId="29" fillId="9" borderId="0" xfId="0" applyFont="1" applyFill="1" applyAlignment="1">
      <alignment horizontal="justify" vertical="center" wrapText="1"/>
    </xf>
    <xf numFmtId="0" fontId="28" fillId="9" borderId="0" xfId="0" applyFont="1" applyFill="1" applyAlignment="1">
      <alignment horizontal="justify" vertical="center" wrapText="1"/>
    </xf>
    <xf numFmtId="0" fontId="17" fillId="9" borderId="0" xfId="15" applyFont="1" applyFill="1" applyAlignment="1">
      <alignment horizontal="justify" vertical="center" wrapText="1"/>
    </xf>
    <xf numFmtId="0" fontId="30" fillId="9" borderId="0" xfId="0" applyFont="1" applyFill="1" applyAlignment="1">
      <alignment horizontal="justify" vertical="center"/>
    </xf>
    <xf numFmtId="0" fontId="31" fillId="9" borderId="0" xfId="0" applyFont="1" applyFill="1" applyAlignment="1">
      <alignment horizontal="justify" vertical="center" wrapText="1"/>
    </xf>
    <xf numFmtId="0" fontId="30" fillId="9" borderId="0" xfId="0" applyFont="1" applyFill="1" applyAlignment="1">
      <alignment horizontal="justify" vertical="center" wrapText="1"/>
    </xf>
    <xf numFmtId="0" fontId="27" fillId="9" borderId="0" xfId="15" applyFont="1" applyFill="1" applyAlignment="1">
      <alignment horizontal="justify" vertical="center"/>
    </xf>
    <xf numFmtId="0" fontId="31" fillId="9" borderId="0" xfId="0" applyFont="1" applyFill="1" applyAlignment="1">
      <alignment horizontal="justify" vertical="center"/>
    </xf>
    <xf numFmtId="0" fontId="17" fillId="9" borderId="0" xfId="15" applyFill="1" applyAlignment="1">
      <alignment horizontal="justify" vertical="center"/>
    </xf>
    <xf numFmtId="0" fontId="24" fillId="9" borderId="0" xfId="0" applyFont="1" applyFill="1"/>
    <xf numFmtId="0" fontId="17" fillId="9" borderId="0" xfId="15" applyFill="1"/>
    <xf numFmtId="0" fontId="32" fillId="9" borderId="0" xfId="0" applyFont="1" applyFill="1"/>
    <xf numFmtId="0" fontId="17" fillId="9" borderId="0" xfId="0" applyFont="1" applyFill="1"/>
    <xf numFmtId="0" fontId="17" fillId="9" borderId="0" xfId="15" applyFont="1" applyFill="1"/>
    <xf numFmtId="3" fontId="19" fillId="9" borderId="11" xfId="0" applyNumberFormat="1" applyFont="1" applyFill="1" applyBorder="1" applyAlignment="1">
      <alignment wrapText="1"/>
    </xf>
    <xf numFmtId="0" fontId="25" fillId="9" borderId="0" xfId="0" applyFont="1" applyFill="1" applyAlignment="1">
      <alignment horizontal="justify" vertical="center"/>
    </xf>
    <xf numFmtId="0" fontId="26" fillId="9" borderId="0" xfId="0" applyFont="1" applyFill="1" applyAlignment="1">
      <alignment horizontal="justify" vertical="center" wrapText="1"/>
    </xf>
    <xf numFmtId="0" fontId="33" fillId="9" borderId="0" xfId="0" applyFont="1" applyFill="1"/>
    <xf numFmtId="49" fontId="21" fillId="9" borderId="0" xfId="0" applyNumberFormat="1" applyFont="1" applyFill="1"/>
    <xf numFmtId="49" fontId="21" fillId="9" borderId="0" xfId="0" applyNumberFormat="1" applyFont="1" applyFill="1" applyAlignment="1">
      <alignment horizontal="center"/>
    </xf>
    <xf numFmtId="49" fontId="19" fillId="9" borderId="0" xfId="19" applyNumberFormat="1" applyFont="1" applyFill="1" applyBorder="1" applyAlignment="1"/>
    <xf numFmtId="17" fontId="25" fillId="9" borderId="0" xfId="15" quotePrefix="1" applyNumberFormat="1" applyFont="1" applyFill="1"/>
    <xf numFmtId="165" fontId="21" fillId="9" borderId="0" xfId="0" applyNumberFormat="1" applyFont="1" applyFill="1"/>
    <xf numFmtId="3" fontId="19" fillId="9" borderId="11" xfId="0" applyNumberFormat="1" applyFont="1" applyFill="1" applyBorder="1" applyAlignment="1">
      <alignment vertical="center" wrapText="1"/>
    </xf>
    <xf numFmtId="3" fontId="21" fillId="9" borderId="11" xfId="0" applyNumberFormat="1" applyFont="1" applyFill="1" applyBorder="1" applyAlignment="1">
      <alignment horizontal="right" vertical="center"/>
    </xf>
    <xf numFmtId="0" fontId="0" fillId="9" borderId="0" xfId="0" applyFill="1" applyAlignment="1">
      <alignment horizontal="right"/>
    </xf>
    <xf numFmtId="0" fontId="18" fillId="9" borderId="0" xfId="0" quotePrefix="1" applyFont="1" applyFill="1" applyBorder="1" applyAlignment="1">
      <alignment horizontal="center"/>
    </xf>
    <xf numFmtId="3" fontId="19" fillId="9" borderId="0" xfId="0" applyNumberFormat="1" applyFont="1" applyFill="1" applyBorder="1" applyAlignment="1">
      <alignment horizontal="center"/>
    </xf>
    <xf numFmtId="166" fontId="33" fillId="9" borderId="0" xfId="31" applyNumberFormat="1" applyFont="1" applyFill="1" applyBorder="1" applyAlignment="1">
      <alignment horizontal="center" vertical="top"/>
    </xf>
    <xf numFmtId="166" fontId="21" fillId="9" borderId="0" xfId="34" applyNumberFormat="1" applyFont="1" applyFill="1" applyBorder="1" applyAlignment="1">
      <alignment horizontal="center" vertical="top"/>
    </xf>
    <xf numFmtId="3" fontId="20" fillId="9" borderId="0" xfId="0" applyNumberFormat="1" applyFont="1" applyFill="1" applyBorder="1" applyAlignment="1">
      <alignment horizontal="center"/>
    </xf>
    <xf numFmtId="0" fontId="20" fillId="9" borderId="0" xfId="0" applyFont="1" applyFill="1" applyBorder="1" applyAlignment="1">
      <alignment horizontal="center"/>
    </xf>
    <xf numFmtId="165" fontId="33" fillId="9" borderId="0" xfId="21" applyNumberFormat="1" applyFont="1" applyFill="1" applyBorder="1" applyAlignment="1">
      <alignment horizontal="center" vertical="top"/>
    </xf>
    <xf numFmtId="166" fontId="33" fillId="9" borderId="0" xfId="21" applyNumberFormat="1" applyFont="1" applyFill="1" applyBorder="1" applyAlignment="1">
      <alignment horizontal="center" vertical="top"/>
    </xf>
    <xf numFmtId="166" fontId="33" fillId="9" borderId="0" xfId="22" applyNumberFormat="1" applyFont="1" applyFill="1" applyBorder="1" applyAlignment="1">
      <alignment horizontal="center" vertical="top"/>
    </xf>
    <xf numFmtId="165" fontId="21" fillId="9" borderId="0" xfId="24" applyNumberFormat="1" applyFont="1" applyFill="1" applyBorder="1" applyAlignment="1">
      <alignment horizontal="center" vertical="top"/>
    </xf>
    <xf numFmtId="164" fontId="21" fillId="9" borderId="0" xfId="0" applyNumberFormat="1" applyFont="1" applyFill="1" applyAlignment="1">
      <alignment horizontal="center"/>
    </xf>
    <xf numFmtId="165" fontId="21" fillId="9" borderId="0" xfId="27" applyNumberFormat="1" applyFont="1" applyFill="1" applyBorder="1" applyAlignment="1">
      <alignment horizontal="center" vertical="top"/>
    </xf>
    <xf numFmtId="49" fontId="19" fillId="9" borderId="10" xfId="0" applyNumberFormat="1" applyFont="1" applyFill="1" applyBorder="1" applyAlignment="1">
      <alignment vertical="center"/>
    </xf>
    <xf numFmtId="0" fontId="19" fillId="9" borderId="10" xfId="0" applyFont="1" applyFill="1" applyBorder="1" applyAlignment="1">
      <alignment vertical="center"/>
    </xf>
    <xf numFmtId="0" fontId="0" fillId="9" borderId="0" xfId="0" applyFill="1" applyAlignment="1">
      <alignment vertical="center"/>
    </xf>
    <xf numFmtId="3" fontId="18" fillId="9" borderId="10" xfId="0" quotePrefix="1" applyNumberFormat="1" applyFont="1" applyFill="1" applyBorder="1" applyAlignment="1">
      <alignment horizontal="left" vertical="center"/>
    </xf>
    <xf numFmtId="3" fontId="18" fillId="9" borderId="0" xfId="0" quotePrefix="1" applyNumberFormat="1" applyFont="1" applyFill="1" applyBorder="1" applyAlignment="1">
      <alignment horizontal="left" vertical="center"/>
    </xf>
    <xf numFmtId="165" fontId="21" fillId="9" borderId="0" xfId="24" applyNumberFormat="1" applyFont="1" applyFill="1" applyBorder="1" applyAlignment="1">
      <alignment horizontal="center"/>
    </xf>
    <xf numFmtId="3" fontId="20" fillId="9" borderId="0" xfId="0" applyNumberFormat="1" applyFont="1" applyFill="1" applyBorder="1" applyAlignment="1">
      <alignment horizontal="right"/>
    </xf>
    <xf numFmtId="165" fontId="21" fillId="9" borderId="0" xfId="24" applyNumberFormat="1" applyFont="1" applyFill="1" applyBorder="1" applyAlignment="1">
      <alignment horizontal="right"/>
    </xf>
    <xf numFmtId="165" fontId="33" fillId="9" borderId="0" xfId="20" applyNumberFormat="1" applyFont="1" applyFill="1" applyBorder="1" applyAlignment="1">
      <alignment horizontal="right"/>
    </xf>
    <xf numFmtId="165" fontId="33" fillId="9" borderId="0" xfId="21" applyNumberFormat="1" applyFont="1" applyFill="1" applyBorder="1" applyAlignment="1">
      <alignment horizontal="right"/>
    </xf>
    <xf numFmtId="165" fontId="21" fillId="9" borderId="0" xfId="23" applyNumberFormat="1" applyFont="1" applyFill="1" applyBorder="1" applyAlignment="1">
      <alignment horizontal="right"/>
    </xf>
    <xf numFmtId="165" fontId="21" fillId="9" borderId="0" xfId="26" applyNumberFormat="1" applyFont="1" applyFill="1" applyBorder="1" applyAlignment="1">
      <alignment horizontal="right"/>
    </xf>
    <xf numFmtId="165" fontId="21" fillId="9" borderId="0" xfId="27" applyNumberFormat="1" applyFont="1" applyFill="1" applyBorder="1" applyAlignment="1">
      <alignment horizontal="right"/>
    </xf>
    <xf numFmtId="165" fontId="21" fillId="9" borderId="0" xfId="32" applyNumberFormat="1" applyFont="1" applyFill="1" applyBorder="1" applyAlignment="1"/>
    <xf numFmtId="164" fontId="21" fillId="9" borderId="0" xfId="32" applyNumberFormat="1" applyFont="1" applyFill="1" applyBorder="1" applyAlignment="1"/>
    <xf numFmtId="165" fontId="21" fillId="9" borderId="0" xfId="38" applyNumberFormat="1" applyFont="1" applyFill="1" applyBorder="1" applyAlignment="1">
      <alignment horizontal="right"/>
    </xf>
    <xf numFmtId="165" fontId="21" fillId="9" borderId="0" xfId="39" applyNumberFormat="1" applyFont="1" applyFill="1" applyBorder="1" applyAlignment="1">
      <alignment horizontal="right"/>
    </xf>
    <xf numFmtId="166" fontId="21" fillId="9" borderId="0" xfId="40" applyNumberFormat="1" applyFont="1" applyFill="1" applyBorder="1" applyAlignment="1">
      <alignment horizontal="right"/>
    </xf>
    <xf numFmtId="165" fontId="21" fillId="9" borderId="0" xfId="38" applyNumberFormat="1" applyFont="1" applyFill="1" applyBorder="1" applyAlignment="1"/>
    <xf numFmtId="165" fontId="21" fillId="9" borderId="0" xfId="39" applyNumberFormat="1" applyFont="1" applyFill="1" applyBorder="1" applyAlignment="1"/>
    <xf numFmtId="166" fontId="21" fillId="9" borderId="0" xfId="40" applyNumberFormat="1" applyFont="1" applyFill="1" applyBorder="1" applyAlignment="1"/>
    <xf numFmtId="165" fontId="33" fillId="9" borderId="0" xfId="39" applyNumberFormat="1" applyFont="1" applyFill="1" applyBorder="1" applyAlignment="1"/>
    <xf numFmtId="166" fontId="33" fillId="9" borderId="0" xfId="40" quotePrefix="1" applyNumberFormat="1" applyFont="1" applyFill="1" applyBorder="1" applyAlignment="1"/>
    <xf numFmtId="0" fontId="29" fillId="9" borderId="0" xfId="74" applyFont="1" applyFill="1" applyAlignment="1">
      <alignment horizontal="justify" vertical="center" wrapText="1"/>
    </xf>
    <xf numFmtId="0" fontId="29" fillId="9" borderId="0" xfId="74" applyFont="1" applyFill="1" applyAlignment="1">
      <alignment horizontal="justify" vertical="center"/>
    </xf>
    <xf numFmtId="166" fontId="33" fillId="9" borderId="0" xfId="37" applyNumberFormat="1" applyFont="1" applyFill="1" applyBorder="1" applyAlignment="1">
      <alignment horizontal="center" vertical="top"/>
    </xf>
    <xf numFmtId="165" fontId="33" fillId="9" borderId="0" xfId="29" applyNumberFormat="1" applyFont="1" applyFill="1" applyBorder="1" applyAlignment="1">
      <alignment horizontal="right" vertical="top"/>
    </xf>
    <xf numFmtId="165" fontId="33" fillId="9" borderId="0" xfId="30" applyNumberFormat="1" applyFont="1" applyFill="1" applyBorder="1" applyAlignment="1">
      <alignment horizontal="right" vertical="top"/>
    </xf>
    <xf numFmtId="166" fontId="33" fillId="9" borderId="0" xfId="30" applyNumberFormat="1" applyFont="1" applyFill="1" applyBorder="1" applyAlignment="1">
      <alignment horizontal="right" vertical="top"/>
    </xf>
    <xf numFmtId="166" fontId="33" fillId="9" borderId="0" xfId="31" applyNumberFormat="1" applyFont="1" applyFill="1" applyBorder="1" applyAlignment="1">
      <alignment horizontal="right" vertical="top"/>
    </xf>
    <xf numFmtId="165" fontId="33" fillId="9" borderId="10" xfId="35" applyNumberFormat="1" applyFont="1" applyFill="1" applyBorder="1" applyAlignment="1">
      <alignment horizontal="right" vertical="top"/>
    </xf>
    <xf numFmtId="165" fontId="33" fillId="9" borderId="10" xfId="36" applyNumberFormat="1" applyFont="1" applyFill="1" applyBorder="1" applyAlignment="1">
      <alignment horizontal="right" vertical="top"/>
    </xf>
    <xf numFmtId="166" fontId="33" fillId="9" borderId="10" xfId="36" applyNumberFormat="1" applyFont="1" applyFill="1" applyBorder="1" applyAlignment="1">
      <alignment horizontal="right" vertical="top"/>
    </xf>
    <xf numFmtId="166" fontId="33" fillId="9" borderId="10" xfId="37" applyNumberFormat="1" applyFont="1" applyFill="1" applyBorder="1" applyAlignment="1">
      <alignment horizontal="right" vertical="top"/>
    </xf>
    <xf numFmtId="3" fontId="19" fillId="9" borderId="12" xfId="0" applyNumberFormat="1" applyFont="1" applyFill="1" applyBorder="1"/>
    <xf numFmtId="3" fontId="18" fillId="9" borderId="12" xfId="0" applyNumberFormat="1" applyFont="1" applyFill="1" applyBorder="1"/>
    <xf numFmtId="0" fontId="0" fillId="9" borderId="12" xfId="0" applyFill="1" applyBorder="1"/>
    <xf numFmtId="166" fontId="21" fillId="9" borderId="12" xfId="40" applyNumberFormat="1" applyFont="1" applyFill="1" applyBorder="1" applyAlignment="1"/>
    <xf numFmtId="165" fontId="21" fillId="9" borderId="0" xfId="32" applyNumberFormat="1" applyFont="1" applyFill="1" applyBorder="1" applyAlignment="1">
      <alignment horizontal="right" vertical="top"/>
    </xf>
    <xf numFmtId="165" fontId="21" fillId="9" borderId="0" xfId="33" applyNumberFormat="1" applyFont="1" applyFill="1" applyBorder="1" applyAlignment="1">
      <alignment horizontal="right" vertical="top"/>
    </xf>
    <xf numFmtId="166" fontId="21" fillId="9" borderId="0" xfId="33" applyNumberFormat="1" applyFont="1" applyFill="1" applyBorder="1" applyAlignment="1">
      <alignment horizontal="right" vertical="top"/>
    </xf>
    <xf numFmtId="166" fontId="21" fillId="9" borderId="0" xfId="34" applyNumberFormat="1" applyFont="1" applyFill="1" applyBorder="1" applyAlignment="1">
      <alignment horizontal="right" vertical="top"/>
    </xf>
    <xf numFmtId="49" fontId="23" fillId="9" borderId="0" xfId="19" applyNumberFormat="1" applyFont="1" applyFill="1" applyBorder="1" applyAlignment="1"/>
    <xf numFmtId="165" fontId="33" fillId="9" borderId="0" xfId="38" applyNumberFormat="1" applyFont="1" applyFill="1" applyBorder="1" applyAlignment="1"/>
    <xf numFmtId="166" fontId="33" fillId="9" borderId="0" xfId="40" applyNumberFormat="1" applyFont="1" applyFill="1" applyBorder="1" applyAlignment="1"/>
    <xf numFmtId="0" fontId="35" fillId="9" borderId="0" xfId="0" applyFont="1" applyFill="1"/>
    <xf numFmtId="0" fontId="25" fillId="9" borderId="0" xfId="0" applyFont="1" applyFill="1"/>
    <xf numFmtId="0" fontId="36" fillId="9" borderId="0" xfId="0" applyFont="1" applyFill="1"/>
    <xf numFmtId="0" fontId="25" fillId="9" borderId="0" xfId="0" applyFont="1" applyFill="1" applyAlignment="1">
      <alignment wrapText="1"/>
    </xf>
    <xf numFmtId="3" fontId="19" fillId="9" borderId="0" xfId="0" applyNumberFormat="1" applyFont="1" applyFill="1" applyBorder="1" applyAlignment="1">
      <alignment horizontal="right"/>
    </xf>
    <xf numFmtId="0" fontId="19" fillId="9" borderId="0" xfId="0" applyFont="1" applyFill="1" applyBorder="1" applyAlignment="1">
      <alignment horizontal="right"/>
    </xf>
    <xf numFmtId="3" fontId="19" fillId="9" borderId="11" xfId="0" applyNumberFormat="1" applyFont="1" applyFill="1" applyBorder="1" applyAlignment="1">
      <alignment horizontal="right"/>
    </xf>
    <xf numFmtId="3" fontId="19" fillId="9" borderId="10" xfId="0" applyNumberFormat="1" applyFont="1" applyFill="1" applyBorder="1" applyAlignment="1">
      <alignment horizontal="right"/>
    </xf>
    <xf numFmtId="0" fontId="0" fillId="9" borderId="10" xfId="0" applyFill="1" applyBorder="1"/>
    <xf numFmtId="3" fontId="20" fillId="9" borderId="10" xfId="0" applyNumberFormat="1" applyFont="1" applyFill="1" applyBorder="1" applyAlignment="1">
      <alignment horizontal="right"/>
    </xf>
    <xf numFmtId="0" fontId="19" fillId="9" borderId="10" xfId="0" applyFont="1" applyFill="1" applyBorder="1" applyAlignment="1">
      <alignment horizontal="right"/>
    </xf>
    <xf numFmtId="0" fontId="19" fillId="9" borderId="10" xfId="0" applyFont="1" applyFill="1" applyBorder="1" applyAlignment="1">
      <alignment horizontal="right" wrapText="1"/>
    </xf>
  </cellXfs>
  <cellStyles count="75">
    <cellStyle name="Bad" xfId="1"/>
    <cellStyle name="Calculation" xfId="2"/>
    <cellStyle name="Check Cell" xfId="3"/>
    <cellStyle name="Explanatory Text" xfId="4"/>
    <cellStyle name="Good" xfId="5"/>
    <cellStyle name="Heading 1" xfId="6"/>
    <cellStyle name="Heading 2" xfId="7"/>
    <cellStyle name="Heading 3" xfId="8"/>
    <cellStyle name="Heading 4" xfId="9"/>
    <cellStyle name="Hyperlink" xfId="74" builtinId="8"/>
    <cellStyle name="Input" xfId="10"/>
    <cellStyle name="Linked Cell" xfId="11"/>
    <cellStyle name="Neutral" xfId="12"/>
    <cellStyle name="Note" xfId="13"/>
    <cellStyle name="Output" xfId="14"/>
    <cellStyle name="Standaard" xfId="0" builtinId="0"/>
    <cellStyle name="Standaard 2" xfId="15"/>
    <cellStyle name="Standaard_Blad1 2" xfId="19"/>
    <cellStyle name="style1589875939728" xfId="20"/>
    <cellStyle name="style1589875939806" xfId="21"/>
    <cellStyle name="style1589875939918" xfId="22"/>
    <cellStyle name="style1589875939994" xfId="23"/>
    <cellStyle name="style1589875940087" xfId="24"/>
    <cellStyle name="style1589875940165" xfId="25"/>
    <cellStyle name="style1589875940322" xfId="26"/>
    <cellStyle name="style1589875940415" xfId="27"/>
    <cellStyle name="style1589875940509" xfId="28"/>
    <cellStyle name="style1589875981635" xfId="29"/>
    <cellStyle name="style1589875981760" xfId="30"/>
    <cellStyle name="style1589875981854" xfId="31"/>
    <cellStyle name="style1589875981932" xfId="32"/>
    <cellStyle name="style1589875982010" xfId="33"/>
    <cellStyle name="style1589875982073" xfId="34"/>
    <cellStyle name="style1589875982182" xfId="35"/>
    <cellStyle name="style1589875982260" xfId="36"/>
    <cellStyle name="style1589875982338" xfId="37"/>
    <cellStyle name="style1589876049902" xfId="38"/>
    <cellStyle name="style1589876050074" xfId="39"/>
    <cellStyle name="style1589876050419" xfId="40"/>
    <cellStyle name="style1589876050996" xfId="41"/>
    <cellStyle name="style1589876051121" xfId="42"/>
    <cellStyle name="style1589876051230" xfId="43"/>
    <cellStyle name="style1589876089340" xfId="44"/>
    <cellStyle name="style1589876089419" xfId="45"/>
    <cellStyle name="style1589876089497" xfId="46"/>
    <cellStyle name="style1589876089575" xfId="47"/>
    <cellStyle name="style1589876089684" xfId="48"/>
    <cellStyle name="style1589876089778" xfId="49"/>
    <cellStyle name="style1589876173202" xfId="50"/>
    <cellStyle name="style1589876173327" xfId="51"/>
    <cellStyle name="style1589876173437" xfId="52"/>
    <cellStyle name="style1589876173545" xfId="53"/>
    <cellStyle name="style1589876173639" xfId="54"/>
    <cellStyle name="style1589876173718" xfId="55"/>
    <cellStyle name="style1589876221640" xfId="56"/>
    <cellStyle name="style1589876221750" xfId="57"/>
    <cellStyle name="style1589876221843" xfId="58"/>
    <cellStyle name="style1589876221953" xfId="59"/>
    <cellStyle name="style1589876222046" xfId="60"/>
    <cellStyle name="style1589876222140" xfId="61"/>
    <cellStyle name="style1589876291550" xfId="62"/>
    <cellStyle name="style1589876291626" xfId="63"/>
    <cellStyle name="style1589876291704" xfId="64"/>
    <cellStyle name="style1589876291876" xfId="65"/>
    <cellStyle name="style1589876291954" xfId="66"/>
    <cellStyle name="style1589876292032" xfId="67"/>
    <cellStyle name="style1589876324674" xfId="68"/>
    <cellStyle name="style1589876324736" xfId="69"/>
    <cellStyle name="style1589876324814" xfId="70"/>
    <cellStyle name="style1589876324877" xfId="71"/>
    <cellStyle name="style1589876324939" xfId="72"/>
    <cellStyle name="style1589876325002" xfId="73"/>
    <cellStyle name="Title" xfId="16"/>
    <cellStyle name="Total" xfId="17"/>
    <cellStyle name="Warning Text" xfId="18"/>
  </cellStyles>
  <dxfs count="0"/>
  <tableStyles count="0" defaultTableStyle="TableStyleMedium2" defaultPivotStyle="PivotStyleLight16"/>
  <colors>
    <mruColors>
      <color rgb="FF99FF33"/>
      <color rgb="FFFF9999"/>
      <color rgb="FF99FF66"/>
      <color rgb="FFFFFF99"/>
      <color rgb="FF99FFCC"/>
      <color rgb="FF99CC00"/>
      <color rgb="FF6699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opendata.cbs.nl/" TargetMode="External"/><Relationship Id="rId2" Type="http://schemas.openxmlformats.org/officeDocument/2006/relationships/hyperlink" Target="https://opendata.cbs.nl/" TargetMode="External"/><Relationship Id="rId1" Type="http://schemas.openxmlformats.org/officeDocument/2006/relationships/hyperlink" Target="https://opendata.cbs.nl/" TargetMode="External"/><Relationship Id="rId6" Type="http://schemas.openxmlformats.org/officeDocument/2006/relationships/printerSettings" Target="../printerSettings/printerSettings1.bin"/><Relationship Id="rId5" Type="http://schemas.openxmlformats.org/officeDocument/2006/relationships/hyperlink" Target="https://www.cbs.nl/nl-nl/onze-diensten/methoden/onderzoeksomschrijvingen/korte-onderzoeksbeschrijvingen/wanbetalers-zorgverzekeringswet--vanaf-2010--" TargetMode="External"/><Relationship Id="rId4" Type="http://schemas.openxmlformats.org/officeDocument/2006/relationships/hyperlink" Target="https://opendata.cbs.n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2:I45"/>
  <sheetViews>
    <sheetView workbookViewId="0">
      <selection activeCell="A125" sqref="A125"/>
    </sheetView>
  </sheetViews>
  <sheetFormatPr defaultColWidth="9.109375" defaultRowHeight="14.4" x14ac:dyDescent="0.3"/>
  <cols>
    <col min="1" max="1" width="12" style="51" customWidth="1"/>
    <col min="2" max="9" width="9.109375" style="51"/>
    <col min="10" max="16384" width="9.109375" style="28"/>
  </cols>
  <sheetData>
    <row r="2" spans="1:9" ht="15.6" x14ac:dyDescent="0.3">
      <c r="A2" s="50" t="s">
        <v>791</v>
      </c>
      <c r="D2" s="28"/>
      <c r="E2" s="28"/>
      <c r="F2" s="28"/>
      <c r="G2" s="28"/>
      <c r="H2" s="28"/>
      <c r="I2" s="28"/>
    </row>
    <row r="3" spans="1:9" ht="15.6" x14ac:dyDescent="0.3">
      <c r="A3" s="50"/>
      <c r="D3" s="28"/>
      <c r="E3" s="28"/>
      <c r="F3" s="28"/>
      <c r="G3" s="28"/>
      <c r="H3" s="28"/>
      <c r="I3" s="28"/>
    </row>
    <row r="4" spans="1:9" x14ac:dyDescent="0.3">
      <c r="A4" s="28"/>
      <c r="D4" s="28"/>
      <c r="E4" s="28"/>
      <c r="F4" s="28"/>
      <c r="G4" s="28"/>
      <c r="H4" s="28"/>
      <c r="I4" s="28"/>
    </row>
    <row r="5" spans="1:9" x14ac:dyDescent="0.3">
      <c r="A5" s="52"/>
      <c r="D5" s="28"/>
      <c r="E5" s="28"/>
      <c r="F5" s="28"/>
      <c r="G5" s="28"/>
      <c r="H5" s="28"/>
      <c r="I5" s="28"/>
    </row>
    <row r="6" spans="1:9" x14ac:dyDescent="0.3">
      <c r="A6" s="28"/>
      <c r="D6" s="28"/>
      <c r="E6" s="28"/>
      <c r="F6" s="28"/>
      <c r="G6" s="28"/>
      <c r="H6" s="28"/>
      <c r="I6" s="28"/>
    </row>
    <row r="7" spans="1:9" x14ac:dyDescent="0.3">
      <c r="A7" s="28"/>
      <c r="D7" s="28"/>
      <c r="E7" s="28"/>
      <c r="F7" s="28"/>
      <c r="G7" s="28"/>
      <c r="H7" s="28"/>
      <c r="I7" s="28"/>
    </row>
    <row r="8" spans="1:9" x14ac:dyDescent="0.3">
      <c r="A8" s="28"/>
      <c r="D8" s="28"/>
      <c r="E8" s="28"/>
      <c r="F8" s="28"/>
      <c r="G8" s="28"/>
      <c r="H8" s="28"/>
      <c r="I8" s="28"/>
    </row>
    <row r="9" spans="1:9" x14ac:dyDescent="0.3">
      <c r="A9" s="53"/>
      <c r="B9" s="54"/>
      <c r="C9" s="54"/>
      <c r="D9" s="28"/>
      <c r="E9" s="28"/>
      <c r="F9" s="28"/>
      <c r="G9" s="28"/>
      <c r="H9" s="28"/>
      <c r="I9" s="28"/>
    </row>
    <row r="44" spans="1:9" x14ac:dyDescent="0.3">
      <c r="A44" s="51" t="s">
        <v>715</v>
      </c>
      <c r="B44" s="28"/>
      <c r="C44" s="28"/>
      <c r="D44" s="28"/>
      <c r="E44" s="28"/>
      <c r="F44" s="28"/>
      <c r="G44" s="28"/>
      <c r="H44" s="28"/>
      <c r="I44" s="28"/>
    </row>
    <row r="45" spans="1:9" x14ac:dyDescent="0.3">
      <c r="A45" s="62" t="s">
        <v>795</v>
      </c>
      <c r="B45" s="28"/>
      <c r="C45" s="28"/>
      <c r="D45" s="28"/>
      <c r="E45" s="28"/>
      <c r="F45" s="28"/>
      <c r="G45" s="28"/>
      <c r="H45" s="28"/>
      <c r="I45" s="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2:A124"/>
  <sheetViews>
    <sheetView zoomScaleNormal="100" workbookViewId="0">
      <selection activeCell="A125" sqref="A125"/>
    </sheetView>
  </sheetViews>
  <sheetFormatPr defaultColWidth="9.109375" defaultRowHeight="14.4" x14ac:dyDescent="0.3"/>
  <cols>
    <col min="1" max="1" width="85.44140625" style="49" customWidth="1"/>
    <col min="2" max="16384" width="9.109375" style="28"/>
  </cols>
  <sheetData>
    <row r="2" spans="1:1" ht="15.6" x14ac:dyDescent="0.3">
      <c r="A2" s="30" t="s">
        <v>717</v>
      </c>
    </row>
    <row r="3" spans="1:1" x14ac:dyDescent="0.3">
      <c r="A3" s="31"/>
    </row>
    <row r="4" spans="1:1" x14ac:dyDescent="0.3">
      <c r="A4" s="32"/>
    </row>
    <row r="5" spans="1:1" ht="26.4" x14ac:dyDescent="0.3">
      <c r="A5" s="31" t="s">
        <v>792</v>
      </c>
    </row>
    <row r="6" spans="1:1" x14ac:dyDescent="0.3">
      <c r="A6" s="33" t="s">
        <v>679</v>
      </c>
    </row>
    <row r="7" spans="1:1" x14ac:dyDescent="0.3">
      <c r="A7" s="34" t="s">
        <v>790</v>
      </c>
    </row>
    <row r="8" spans="1:1" x14ac:dyDescent="0.3">
      <c r="A8" s="35" t="s">
        <v>680</v>
      </c>
    </row>
    <row r="9" spans="1:1" x14ac:dyDescent="0.3">
      <c r="A9" s="35" t="s">
        <v>681</v>
      </c>
    </row>
    <row r="10" spans="1:1" x14ac:dyDescent="0.3">
      <c r="A10" s="36"/>
    </row>
    <row r="11" spans="1:1" ht="14.25" customHeight="1" x14ac:dyDescent="0.3">
      <c r="A11" s="34" t="s">
        <v>682</v>
      </c>
    </row>
    <row r="12" spans="1:1" x14ac:dyDescent="0.3">
      <c r="A12" s="37" t="s">
        <v>787</v>
      </c>
    </row>
    <row r="13" spans="1:1" x14ac:dyDescent="0.3">
      <c r="A13" s="39" t="s">
        <v>718</v>
      </c>
    </row>
    <row r="14" spans="1:1" x14ac:dyDescent="0.3">
      <c r="A14" s="37" t="s">
        <v>683</v>
      </c>
    </row>
    <row r="15" spans="1:1" x14ac:dyDescent="0.3">
      <c r="A15" s="37"/>
    </row>
    <row r="16" spans="1:1" x14ac:dyDescent="0.3">
      <c r="A16" s="39" t="s">
        <v>684</v>
      </c>
    </row>
    <row r="17" spans="1:1" x14ac:dyDescent="0.3">
      <c r="A17" s="39" t="s">
        <v>685</v>
      </c>
    </row>
    <row r="18" spans="1:1" x14ac:dyDescent="0.3">
      <c r="A18" s="31" t="s">
        <v>793</v>
      </c>
    </row>
    <row r="19" spans="1:1" x14ac:dyDescent="0.3">
      <c r="A19" s="31"/>
    </row>
    <row r="20" spans="1:1" x14ac:dyDescent="0.3">
      <c r="A20" s="31"/>
    </row>
    <row r="21" spans="1:1" x14ac:dyDescent="0.3">
      <c r="A21" s="40" t="s">
        <v>686</v>
      </c>
    </row>
    <row r="22" spans="1:1" x14ac:dyDescent="0.3">
      <c r="A22" s="40"/>
    </row>
    <row r="23" spans="1:1" x14ac:dyDescent="0.3">
      <c r="A23" s="31" t="s">
        <v>687</v>
      </c>
    </row>
    <row r="24" spans="1:1" ht="79.2" x14ac:dyDescent="0.3">
      <c r="A24" s="31" t="s">
        <v>722</v>
      </c>
    </row>
    <row r="25" spans="1:1" ht="39.6" x14ac:dyDescent="0.3">
      <c r="A25" s="39" t="s">
        <v>719</v>
      </c>
    </row>
    <row r="26" spans="1:1" x14ac:dyDescent="0.3">
      <c r="A26" s="39"/>
    </row>
    <row r="27" spans="1:1" x14ac:dyDescent="0.3">
      <c r="A27" s="31" t="s">
        <v>688</v>
      </c>
    </row>
    <row r="28" spans="1:1" ht="92.4" x14ac:dyDescent="0.3">
      <c r="A28" s="31" t="s">
        <v>794</v>
      </c>
    </row>
    <row r="29" spans="1:1" x14ac:dyDescent="0.3">
      <c r="A29" s="31"/>
    </row>
    <row r="30" spans="1:1" x14ac:dyDescent="0.3">
      <c r="A30" s="31" t="s">
        <v>689</v>
      </c>
    </row>
    <row r="31" spans="1:1" x14ac:dyDescent="0.3">
      <c r="A31" s="39" t="s">
        <v>690</v>
      </c>
    </row>
    <row r="32" spans="1:1" x14ac:dyDescent="0.3">
      <c r="A32" s="39"/>
    </row>
    <row r="33" spans="1:1" x14ac:dyDescent="0.3">
      <c r="A33" s="39" t="s">
        <v>788</v>
      </c>
    </row>
    <row r="34" spans="1:1" x14ac:dyDescent="0.3">
      <c r="A34" s="127" t="s">
        <v>764</v>
      </c>
    </row>
    <row r="35" spans="1:1" x14ac:dyDescent="0.3">
      <c r="A35" s="127" t="s">
        <v>765</v>
      </c>
    </row>
    <row r="36" spans="1:1" ht="79.8" x14ac:dyDescent="0.3">
      <c r="A36" s="127" t="s">
        <v>766</v>
      </c>
    </row>
    <row r="37" spans="1:1" ht="28.8" customHeight="1" x14ac:dyDescent="0.3">
      <c r="A37" s="127" t="s">
        <v>803</v>
      </c>
    </row>
    <row r="38" spans="1:1" x14ac:dyDescent="0.3">
      <c r="A38" s="39"/>
    </row>
    <row r="39" spans="1:1" x14ac:dyDescent="0.3">
      <c r="A39" s="33" t="s">
        <v>691</v>
      </c>
    </row>
    <row r="40" spans="1:1" ht="66.75" customHeight="1" x14ac:dyDescent="0.3">
      <c r="A40" s="31" t="s">
        <v>692</v>
      </c>
    </row>
    <row r="41" spans="1:1" x14ac:dyDescent="0.3">
      <c r="A41" s="33"/>
    </row>
    <row r="42" spans="1:1" x14ac:dyDescent="0.3">
      <c r="A42" s="33" t="s">
        <v>36</v>
      </c>
    </row>
    <row r="43" spans="1:1" x14ac:dyDescent="0.3">
      <c r="A43" s="33" t="s">
        <v>789</v>
      </c>
    </row>
    <row r="44" spans="1:1" x14ac:dyDescent="0.3">
      <c r="A44" s="33"/>
    </row>
    <row r="45" spans="1:1" x14ac:dyDescent="0.3">
      <c r="A45" s="33" t="s">
        <v>693</v>
      </c>
    </row>
    <row r="46" spans="1:1" ht="39.6" x14ac:dyDescent="0.3">
      <c r="A46" s="31" t="s">
        <v>694</v>
      </c>
    </row>
    <row r="47" spans="1:1" x14ac:dyDescent="0.3">
      <c r="A47" s="31"/>
    </row>
    <row r="48" spans="1:1" x14ac:dyDescent="0.3">
      <c r="A48" s="41"/>
    </row>
    <row r="49" spans="1:1" x14ac:dyDescent="0.3">
      <c r="A49" s="42" t="s">
        <v>695</v>
      </c>
    </row>
    <row r="50" spans="1:1" x14ac:dyDescent="0.3">
      <c r="A50" s="31"/>
    </row>
    <row r="51" spans="1:1" x14ac:dyDescent="0.3">
      <c r="A51" s="31" t="s">
        <v>696</v>
      </c>
    </row>
    <row r="52" spans="1:1" ht="79.2" x14ac:dyDescent="0.3">
      <c r="A52" s="33" t="s">
        <v>697</v>
      </c>
    </row>
    <row r="53" spans="1:1" ht="26.4" x14ac:dyDescent="0.3">
      <c r="A53" s="33" t="s">
        <v>698</v>
      </c>
    </row>
    <row r="54" spans="1:1" x14ac:dyDescent="0.3">
      <c r="A54" s="33"/>
    </row>
    <row r="55" spans="1:1" x14ac:dyDescent="0.3">
      <c r="A55" s="43" t="s">
        <v>699</v>
      </c>
    </row>
    <row r="56" spans="1:1" ht="66" x14ac:dyDescent="0.3">
      <c r="A56" s="31" t="s">
        <v>700</v>
      </c>
    </row>
    <row r="57" spans="1:1" x14ac:dyDescent="0.3">
      <c r="A57" s="31"/>
    </row>
    <row r="58" spans="1:1" ht="105.6" x14ac:dyDescent="0.3">
      <c r="A58" s="31" t="s">
        <v>721</v>
      </c>
    </row>
    <row r="59" spans="1:1" x14ac:dyDescent="0.3">
      <c r="A59" s="31"/>
    </row>
    <row r="60" spans="1:1" x14ac:dyDescent="0.3">
      <c r="A60" s="31" t="s">
        <v>701</v>
      </c>
    </row>
    <row r="61" spans="1:1" ht="39.6" x14ac:dyDescent="0.3">
      <c r="A61" s="31" t="s">
        <v>702</v>
      </c>
    </row>
    <row r="62" spans="1:1" x14ac:dyDescent="0.3">
      <c r="A62" s="31"/>
    </row>
    <row r="63" spans="1:1" ht="52.8" x14ac:dyDescent="0.3">
      <c r="A63" s="31" t="s">
        <v>703</v>
      </c>
    </row>
    <row r="64" spans="1:1" x14ac:dyDescent="0.3">
      <c r="A64" s="31"/>
    </row>
    <row r="65" spans="1:1" ht="105.6" x14ac:dyDescent="0.3">
      <c r="A65" s="31" t="s">
        <v>758</v>
      </c>
    </row>
    <row r="66" spans="1:1" x14ac:dyDescent="0.3">
      <c r="A66" s="31"/>
    </row>
    <row r="67" spans="1:1" x14ac:dyDescent="0.3">
      <c r="A67" s="31" t="s">
        <v>704</v>
      </c>
    </row>
    <row r="68" spans="1:1" ht="26.4" x14ac:dyDescent="0.3">
      <c r="A68" s="31" t="s">
        <v>705</v>
      </c>
    </row>
    <row r="69" spans="1:1" x14ac:dyDescent="0.3">
      <c r="A69" s="31"/>
    </row>
    <row r="70" spans="1:1" x14ac:dyDescent="0.3">
      <c r="A70" s="102" t="s">
        <v>706</v>
      </c>
    </row>
    <row r="71" spans="1:1" x14ac:dyDescent="0.3">
      <c r="A71" s="102" t="s">
        <v>762</v>
      </c>
    </row>
    <row r="72" spans="1:1" x14ac:dyDescent="0.3">
      <c r="A72" s="103" t="s">
        <v>707</v>
      </c>
    </row>
    <row r="73" spans="1:1" x14ac:dyDescent="0.3">
      <c r="A73" s="103" t="s">
        <v>708</v>
      </c>
    </row>
    <row r="74" spans="1:1" x14ac:dyDescent="0.3">
      <c r="A74" s="31"/>
    </row>
    <row r="75" spans="1:1" x14ac:dyDescent="0.3">
      <c r="A75" s="31" t="s">
        <v>709</v>
      </c>
    </row>
    <row r="76" spans="1:1" x14ac:dyDescent="0.3">
      <c r="A76" s="102" t="s">
        <v>763</v>
      </c>
    </row>
    <row r="77" spans="1:1" x14ac:dyDescent="0.3">
      <c r="A77" s="39"/>
    </row>
    <row r="78" spans="1:1" x14ac:dyDescent="0.3">
      <c r="A78" s="31" t="s">
        <v>710</v>
      </c>
    </row>
    <row r="79" spans="1:1" x14ac:dyDescent="0.3">
      <c r="A79" s="56" t="s">
        <v>711</v>
      </c>
    </row>
    <row r="80" spans="1:1" x14ac:dyDescent="0.3">
      <c r="A80" s="56" t="s">
        <v>720</v>
      </c>
    </row>
    <row r="81" spans="1:1" x14ac:dyDescent="0.3">
      <c r="A81" s="57" t="s">
        <v>712</v>
      </c>
    </row>
    <row r="82" spans="1:1" x14ac:dyDescent="0.3">
      <c r="A82" s="31"/>
    </row>
    <row r="83" spans="1:1" x14ac:dyDescent="0.3">
      <c r="A83" s="39" t="s">
        <v>713</v>
      </c>
    </row>
    <row r="84" spans="1:1" ht="26.4" x14ac:dyDescent="0.3">
      <c r="A84" s="39" t="s">
        <v>714</v>
      </c>
    </row>
    <row r="85" spans="1:1" x14ac:dyDescent="0.3">
      <c r="A85" s="31"/>
    </row>
    <row r="86" spans="1:1" x14ac:dyDescent="0.3">
      <c r="A86" s="44"/>
    </row>
    <row r="87" spans="1:1" x14ac:dyDescent="0.3">
      <c r="A87" s="45"/>
    </row>
    <row r="88" spans="1:1" x14ac:dyDescent="0.3">
      <c r="A88" s="44"/>
    </row>
    <row r="89" spans="1:1" x14ac:dyDescent="0.3">
      <c r="A89" s="45"/>
    </row>
    <row r="90" spans="1:1" x14ac:dyDescent="0.3">
      <c r="A90" s="45"/>
    </row>
    <row r="91" spans="1:1" x14ac:dyDescent="0.3">
      <c r="A91" s="45"/>
    </row>
    <row r="92" spans="1:1" x14ac:dyDescent="0.3">
      <c r="A92" s="38"/>
    </row>
    <row r="93" spans="1:1" x14ac:dyDescent="0.3">
      <c r="A93" s="46"/>
    </row>
    <row r="94" spans="1:1" x14ac:dyDescent="0.3">
      <c r="A94" s="46"/>
    </row>
    <row r="95" spans="1:1" x14ac:dyDescent="0.3">
      <c r="A95" s="46"/>
    </row>
    <row r="96" spans="1:1" x14ac:dyDescent="0.3">
      <c r="A96" s="38"/>
    </row>
    <row r="97" spans="1:1" x14ac:dyDescent="0.3">
      <c r="A97" s="46"/>
    </row>
    <row r="98" spans="1:1" x14ac:dyDescent="0.3">
      <c r="A98" s="44"/>
    </row>
    <row r="99" spans="1:1" x14ac:dyDescent="0.3">
      <c r="A99" s="44"/>
    </row>
    <row r="100" spans="1:1" x14ac:dyDescent="0.3">
      <c r="A100" s="44"/>
    </row>
    <row r="101" spans="1:1" x14ac:dyDescent="0.3">
      <c r="A101" s="45"/>
    </row>
    <row r="102" spans="1:1" x14ac:dyDescent="0.3">
      <c r="A102" s="47"/>
    </row>
    <row r="103" spans="1:1" x14ac:dyDescent="0.3">
      <c r="A103" s="47"/>
    </row>
    <row r="104" spans="1:1" x14ac:dyDescent="0.3">
      <c r="A104" s="47"/>
    </row>
    <row r="105" spans="1:1" x14ac:dyDescent="0.3">
      <c r="A105" s="47"/>
    </row>
    <row r="106" spans="1:1" x14ac:dyDescent="0.3">
      <c r="A106" s="45"/>
    </row>
    <row r="107" spans="1:1" x14ac:dyDescent="0.3">
      <c r="A107" s="48"/>
    </row>
    <row r="108" spans="1:1" x14ac:dyDescent="0.3">
      <c r="A108" s="48"/>
    </row>
    <row r="109" spans="1:1" x14ac:dyDescent="0.3">
      <c r="A109" s="48"/>
    </row>
    <row r="110" spans="1:1" x14ac:dyDescent="0.3">
      <c r="A110" s="48"/>
    </row>
    <row r="111" spans="1:1" x14ac:dyDescent="0.3">
      <c r="A111" s="48"/>
    </row>
    <row r="112" spans="1:1" x14ac:dyDescent="0.3">
      <c r="A112" s="48"/>
    </row>
    <row r="113" spans="1:1" x14ac:dyDescent="0.3">
      <c r="A113" s="48"/>
    </row>
    <row r="114" spans="1:1" x14ac:dyDescent="0.3">
      <c r="A114" s="48"/>
    </row>
    <row r="115" spans="1:1" x14ac:dyDescent="0.3">
      <c r="A115" s="48"/>
    </row>
    <row r="116" spans="1:1" x14ac:dyDescent="0.3">
      <c r="A116" s="48"/>
    </row>
    <row r="117" spans="1:1" x14ac:dyDescent="0.3">
      <c r="A117" s="48"/>
    </row>
    <row r="118" spans="1:1" x14ac:dyDescent="0.3">
      <c r="A118" s="48"/>
    </row>
    <row r="119" spans="1:1" x14ac:dyDescent="0.3">
      <c r="A119" s="48"/>
    </row>
    <row r="120" spans="1:1" x14ac:dyDescent="0.3">
      <c r="A120" s="48"/>
    </row>
    <row r="121" spans="1:1" x14ac:dyDescent="0.3">
      <c r="A121" s="48"/>
    </row>
    <row r="122" spans="1:1" x14ac:dyDescent="0.3">
      <c r="A122" s="48"/>
    </row>
    <row r="123" spans="1:1" x14ac:dyDescent="0.3">
      <c r="A123" s="45"/>
    </row>
    <row r="124" spans="1:1" x14ac:dyDescent="0.3">
      <c r="A124" s="48"/>
    </row>
  </sheetData>
  <hyperlinks>
    <hyperlink ref="A70" r:id="rId1" location="/CBS/nl/dataset/81062ned/table?dl=15DBD"/>
    <hyperlink ref="A71" r:id="rId2" location="/CBS/nl/dataset/81063ned/table?dl=5B413"/>
    <hyperlink ref="A72" r:id="rId3" location="/CBS/nl/dataset/81064ned/table?dl=1A35F"/>
    <hyperlink ref="A73" r:id="rId4" location="/CBS/nl/dataset/81066ned/table?dl=39765"/>
    <hyperlink ref="A76" r:id="rId5"/>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2:B9"/>
  <sheetViews>
    <sheetView workbookViewId="0">
      <selection activeCell="A125" sqref="A125"/>
    </sheetView>
  </sheetViews>
  <sheetFormatPr defaultColWidth="9.109375" defaultRowHeight="14.4" x14ac:dyDescent="0.3"/>
  <cols>
    <col min="1" max="1" width="12.109375" style="28" customWidth="1"/>
    <col min="2" max="16384" width="9.109375" style="28"/>
  </cols>
  <sheetData>
    <row r="2" spans="1:2" ht="15.6" x14ac:dyDescent="0.3">
      <c r="A2" s="126" t="s">
        <v>4</v>
      </c>
    </row>
    <row r="3" spans="1:2" x14ac:dyDescent="0.3">
      <c r="A3" s="125"/>
      <c r="B3" s="125"/>
    </row>
    <row r="4" spans="1:2" x14ac:dyDescent="0.3">
      <c r="A4" s="125" t="s">
        <v>5</v>
      </c>
      <c r="B4" s="125" t="s">
        <v>717</v>
      </c>
    </row>
    <row r="5" spans="1:2" x14ac:dyDescent="0.3">
      <c r="A5" s="125"/>
      <c r="B5" s="125"/>
    </row>
    <row r="6" spans="1:2" x14ac:dyDescent="0.3">
      <c r="A6" s="125" t="s">
        <v>0</v>
      </c>
      <c r="B6" s="125" t="s">
        <v>796</v>
      </c>
    </row>
    <row r="7" spans="1:2" x14ac:dyDescent="0.3">
      <c r="A7" s="125" t="s">
        <v>1</v>
      </c>
      <c r="B7" s="125" t="s">
        <v>797</v>
      </c>
    </row>
    <row r="8" spans="1:2" x14ac:dyDescent="0.3">
      <c r="A8" s="125" t="s">
        <v>2</v>
      </c>
      <c r="B8" s="125" t="s">
        <v>798</v>
      </c>
    </row>
    <row r="9" spans="1:2" x14ac:dyDescent="0.3">
      <c r="A9" s="125" t="s">
        <v>3</v>
      </c>
      <c r="B9" s="125" t="s">
        <v>799</v>
      </c>
    </row>
  </sheetData>
  <hyperlinks>
    <hyperlink ref="B6" location="'1.1'!A1" display="Wanbetalers met een bestuursrechtelijke premie naar geslacht en leeftijd, 31 december 2019"/>
    <hyperlink ref="B7" location="'1.2'!A1" display="Wanbetalers met een bestuursrechtelijke premie naar migratieachtergrond en leeftijd, 31 december 2019"/>
    <hyperlink ref="B8" location="'1.3'!A1" display="Wanbetalers met een bestuursrechtelijke premie en zorgtoeslag, 31 december 2019"/>
    <hyperlink ref="B9" location="'1.4'!A1" display="Wanbetalers met een bestuursrechtelijke premie per gemeente, 31 december 2019"/>
    <hyperlink ref="B11" location="'2.1'!A1" display="Verzekerden waarvan bestuursrechtelijke premie is opgeschort, naar geslacht en leeftijd, 31 december 2019"/>
    <hyperlink ref="B12" location="'2.2'!A1" display="Verzekerden waarvan bestuursrechtelijke premie is opgeschort, naar migratieachtergrond en leeftijd, 31 december 2019"/>
    <hyperlink ref="B13" location="'2.3'!A1" display="Verzekerden waarvan bestuursrechtelijke premie is opgeschort, en zorgtoeslag, 31 december 2019"/>
    <hyperlink ref="B14" location="'2.4'!A1" display="Verzekerden waarvan bestuursrechtelijke premie is opgeschort, per gemeente, 31 december 2019"/>
    <hyperlink ref="B15" location="'2.5'!A1" display="Verzekerden waarvan bestuursrechtelijke premie is opgeschort, per provincie, 31 december 2019"/>
  </hyperlinks>
  <pageMargins left="0.7" right="0.7" top="0.75" bottom="0.75" header="0.3" footer="0.3"/>
  <pageSetup paperSize="9" scale="8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I30"/>
  <sheetViews>
    <sheetView tabSelected="1" zoomScaleNormal="100" workbookViewId="0">
      <selection activeCell="A125" sqref="A125"/>
    </sheetView>
  </sheetViews>
  <sheetFormatPr defaultColWidth="9.109375" defaultRowHeight="14.4" x14ac:dyDescent="0.3"/>
  <cols>
    <col min="1" max="1" width="42.44140625" style="28" customWidth="1"/>
    <col min="2" max="4" width="9.77734375" style="28" customWidth="1"/>
    <col min="5" max="5" width="3.77734375" style="28" customWidth="1"/>
    <col min="6" max="8" width="9.77734375" style="28" customWidth="1"/>
    <col min="9" max="16384" width="9.109375" style="28"/>
  </cols>
  <sheetData>
    <row r="1" spans="1:9" x14ac:dyDescent="0.3">
      <c r="A1" s="1" t="str">
        <f>Inhoud!A6</f>
        <v>Tabel 1.1</v>
      </c>
      <c r="B1" s="2"/>
      <c r="C1" s="2"/>
      <c r="D1" s="2"/>
      <c r="E1" s="2"/>
      <c r="F1" s="2"/>
      <c r="G1" s="2"/>
      <c r="H1" s="2"/>
      <c r="I1" s="2"/>
    </row>
    <row r="2" spans="1:9" x14ac:dyDescent="0.3">
      <c r="A2" s="1"/>
      <c r="B2" s="2"/>
      <c r="C2" s="2"/>
      <c r="D2" s="2"/>
      <c r="E2" s="2"/>
      <c r="F2" s="2"/>
      <c r="G2" s="2"/>
      <c r="H2" s="2"/>
      <c r="I2" s="2"/>
    </row>
    <row r="3" spans="1:9" ht="21.6" customHeight="1" x14ac:dyDescent="0.3">
      <c r="A3" s="82" t="str">
        <f>Inhoud!B6</f>
        <v>Wanbetalers met een bestuursrechtelijke premie naar geslacht en leeftijd, 31 december 2023</v>
      </c>
      <c r="B3" s="3"/>
      <c r="C3" s="4"/>
      <c r="D3" s="4"/>
      <c r="E3" s="4"/>
      <c r="F3" s="4"/>
      <c r="G3" s="5"/>
      <c r="H3" s="5"/>
      <c r="I3" s="29"/>
    </row>
    <row r="4" spans="1:9" x14ac:dyDescent="0.3">
      <c r="A4" s="29"/>
      <c r="B4" s="29" t="s">
        <v>6</v>
      </c>
      <c r="C4" s="29"/>
      <c r="D4" s="29"/>
      <c r="E4" s="29"/>
      <c r="F4" s="29" t="s">
        <v>7</v>
      </c>
      <c r="G4" s="2"/>
      <c r="H4" s="2"/>
      <c r="I4" s="29"/>
    </row>
    <row r="5" spans="1:9" x14ac:dyDescent="0.3">
      <c r="A5" s="4"/>
      <c r="B5" s="130" t="s">
        <v>8</v>
      </c>
      <c r="C5" s="130" t="s">
        <v>9</v>
      </c>
      <c r="D5" s="130" t="s">
        <v>10</v>
      </c>
      <c r="E5" s="4"/>
      <c r="F5" s="7" t="s">
        <v>8</v>
      </c>
      <c r="G5" s="7" t="s">
        <v>9</v>
      </c>
      <c r="H5" s="7" t="s">
        <v>10</v>
      </c>
      <c r="I5" s="2"/>
    </row>
    <row r="6" spans="1:9" x14ac:dyDescent="0.3">
      <c r="A6" s="8"/>
      <c r="B6" s="8"/>
      <c r="C6" s="8"/>
      <c r="D6" s="8"/>
      <c r="E6" s="8"/>
      <c r="F6" s="8"/>
      <c r="G6" s="8"/>
      <c r="H6" s="8"/>
      <c r="I6" s="2"/>
    </row>
    <row r="7" spans="1:9" x14ac:dyDescent="0.3">
      <c r="A7" s="29"/>
      <c r="B7" s="85" t="s">
        <v>11</v>
      </c>
      <c r="C7" s="85" t="s">
        <v>11</v>
      </c>
      <c r="D7" s="85" t="s">
        <v>11</v>
      </c>
      <c r="E7" s="71"/>
      <c r="F7" s="72" t="s">
        <v>12</v>
      </c>
      <c r="G7" s="72" t="s">
        <v>12</v>
      </c>
      <c r="H7" s="72" t="s">
        <v>12</v>
      </c>
      <c r="I7" s="2"/>
    </row>
    <row r="8" spans="1:9" x14ac:dyDescent="0.3">
      <c r="A8" s="29"/>
      <c r="B8" s="87"/>
      <c r="C8" s="88"/>
      <c r="D8" s="88"/>
      <c r="E8" s="73"/>
      <c r="F8" s="74"/>
      <c r="G8" s="74"/>
      <c r="H8" s="75"/>
      <c r="I8" s="9"/>
    </row>
    <row r="9" spans="1:9" x14ac:dyDescent="0.3">
      <c r="A9" s="10" t="s">
        <v>29</v>
      </c>
      <c r="B9" s="89">
        <v>166070</v>
      </c>
      <c r="C9" s="86">
        <v>104600</v>
      </c>
      <c r="D9" s="86">
        <v>61470</v>
      </c>
      <c r="E9" s="84"/>
      <c r="F9" s="77">
        <v>1.1000000000000001</v>
      </c>
      <c r="G9" s="77">
        <v>1.4000000000000001</v>
      </c>
      <c r="H9" s="77">
        <v>0.8</v>
      </c>
      <c r="I9" s="2"/>
    </row>
    <row r="10" spans="1:9" x14ac:dyDescent="0.3">
      <c r="A10" s="29" t="s">
        <v>13</v>
      </c>
      <c r="B10" s="89"/>
      <c r="C10" s="86"/>
      <c r="D10" s="86"/>
      <c r="E10" s="76"/>
      <c r="F10" s="77"/>
      <c r="G10" s="77"/>
      <c r="H10" s="77"/>
      <c r="I10" s="2"/>
    </row>
    <row r="11" spans="1:9" x14ac:dyDescent="0.3">
      <c r="A11" s="12" t="s">
        <v>14</v>
      </c>
      <c r="B11" s="89">
        <v>1680</v>
      </c>
      <c r="C11" s="86">
        <v>1070</v>
      </c>
      <c r="D11" s="86">
        <v>610</v>
      </c>
      <c r="E11" s="76"/>
      <c r="F11" s="77">
        <v>0.4</v>
      </c>
      <c r="G11" s="77">
        <v>0.5</v>
      </c>
      <c r="H11" s="77">
        <v>0.30000000000000004</v>
      </c>
      <c r="I11" s="2"/>
    </row>
    <row r="12" spans="1:9" x14ac:dyDescent="0.3">
      <c r="A12" s="12" t="s">
        <v>15</v>
      </c>
      <c r="B12" s="89">
        <v>19400</v>
      </c>
      <c r="C12" s="86">
        <v>12130</v>
      </c>
      <c r="D12" s="86">
        <v>7270</v>
      </c>
      <c r="E12" s="76"/>
      <c r="F12" s="77">
        <v>1.6</v>
      </c>
      <c r="G12" s="77">
        <v>2</v>
      </c>
      <c r="H12" s="77">
        <v>1.2000000000000002</v>
      </c>
      <c r="I12" s="2"/>
    </row>
    <row r="13" spans="1:9" x14ac:dyDescent="0.3">
      <c r="A13" s="12" t="s">
        <v>16</v>
      </c>
      <c r="B13" s="89">
        <v>23620</v>
      </c>
      <c r="C13" s="86">
        <v>14770</v>
      </c>
      <c r="D13" s="86">
        <v>8850</v>
      </c>
      <c r="E13" s="76"/>
      <c r="F13" s="77">
        <v>2</v>
      </c>
      <c r="G13" s="77">
        <v>2.5</v>
      </c>
      <c r="H13" s="77">
        <v>1.5</v>
      </c>
      <c r="I13" s="2"/>
    </row>
    <row r="14" spans="1:9" x14ac:dyDescent="0.3">
      <c r="A14" s="12" t="s">
        <v>17</v>
      </c>
      <c r="B14" s="89">
        <v>23990</v>
      </c>
      <c r="C14" s="86">
        <v>14840</v>
      </c>
      <c r="D14" s="86">
        <v>9160</v>
      </c>
      <c r="E14" s="76"/>
      <c r="F14" s="77">
        <v>2</v>
      </c>
      <c r="G14" s="77">
        <v>2.4000000000000004</v>
      </c>
      <c r="H14" s="77">
        <v>1.5</v>
      </c>
      <c r="I14" s="2"/>
    </row>
    <row r="15" spans="1:9" x14ac:dyDescent="0.3">
      <c r="A15" s="12" t="s">
        <v>18</v>
      </c>
      <c r="B15" s="89">
        <v>22180</v>
      </c>
      <c r="C15" s="86">
        <v>13910</v>
      </c>
      <c r="D15" s="86">
        <v>8280</v>
      </c>
      <c r="E15" s="76"/>
      <c r="F15" s="77">
        <v>2</v>
      </c>
      <c r="G15" s="77">
        <v>2.4000000000000004</v>
      </c>
      <c r="H15" s="77">
        <v>1.5</v>
      </c>
      <c r="I15" s="2"/>
    </row>
    <row r="16" spans="1:9" x14ac:dyDescent="0.3">
      <c r="A16" s="12" t="s">
        <v>19</v>
      </c>
      <c r="B16" s="89">
        <v>18670</v>
      </c>
      <c r="C16" s="86">
        <v>11840</v>
      </c>
      <c r="D16" s="86">
        <v>6830</v>
      </c>
      <c r="E16" s="76"/>
      <c r="F16" s="77">
        <v>1.7000000000000002</v>
      </c>
      <c r="G16" s="77">
        <v>2.2000000000000002</v>
      </c>
      <c r="H16" s="77">
        <v>1.3</v>
      </c>
      <c r="I16" s="2"/>
    </row>
    <row r="17" spans="1:8" x14ac:dyDescent="0.3">
      <c r="A17" s="12" t="s">
        <v>20</v>
      </c>
      <c r="B17" s="89">
        <v>14970</v>
      </c>
      <c r="C17" s="86">
        <v>9550</v>
      </c>
      <c r="D17" s="86">
        <v>5420</v>
      </c>
      <c r="E17" s="76"/>
      <c r="F17" s="77">
        <v>1.4000000000000001</v>
      </c>
      <c r="G17" s="77">
        <v>1.8</v>
      </c>
      <c r="H17" s="77">
        <v>1</v>
      </c>
    </row>
    <row r="18" spans="1:8" x14ac:dyDescent="0.3">
      <c r="A18" s="12" t="s">
        <v>21</v>
      </c>
      <c r="B18" s="89">
        <v>14530</v>
      </c>
      <c r="C18" s="86">
        <v>9180</v>
      </c>
      <c r="D18" s="86">
        <v>5360</v>
      </c>
      <c r="E18" s="76"/>
      <c r="F18" s="77">
        <v>1.2000000000000002</v>
      </c>
      <c r="G18" s="77">
        <v>1.5</v>
      </c>
      <c r="H18" s="77">
        <v>0.9</v>
      </c>
    </row>
    <row r="19" spans="1:8" x14ac:dyDescent="0.3">
      <c r="A19" s="12" t="s">
        <v>22</v>
      </c>
      <c r="B19" s="89">
        <v>11070</v>
      </c>
      <c r="C19" s="86">
        <v>7190</v>
      </c>
      <c r="D19" s="86">
        <v>3890</v>
      </c>
      <c r="E19" s="76"/>
      <c r="F19" s="77">
        <v>0.9</v>
      </c>
      <c r="G19" s="77">
        <v>1.1000000000000001</v>
      </c>
      <c r="H19" s="77">
        <v>0.60000000000000009</v>
      </c>
    </row>
    <row r="20" spans="1:8" x14ac:dyDescent="0.3">
      <c r="A20" s="12" t="s">
        <v>23</v>
      </c>
      <c r="B20" s="89">
        <v>7630</v>
      </c>
      <c r="C20" s="86">
        <v>4870</v>
      </c>
      <c r="D20" s="86">
        <v>2760</v>
      </c>
      <c r="E20" s="76"/>
      <c r="F20" s="77">
        <v>0.60000000000000009</v>
      </c>
      <c r="G20" s="77">
        <v>0.8</v>
      </c>
      <c r="H20" s="77">
        <v>0.5</v>
      </c>
    </row>
    <row r="21" spans="1:8" x14ac:dyDescent="0.3">
      <c r="A21" s="12" t="s">
        <v>24</v>
      </c>
      <c r="B21" s="89">
        <v>4150</v>
      </c>
      <c r="C21" s="86">
        <v>2710</v>
      </c>
      <c r="D21" s="86">
        <v>1440</v>
      </c>
      <c r="E21" s="76"/>
      <c r="F21" s="77">
        <v>0.4</v>
      </c>
      <c r="G21" s="77">
        <v>0.5</v>
      </c>
      <c r="H21" s="77">
        <v>0.30000000000000004</v>
      </c>
    </row>
    <row r="22" spans="1:8" x14ac:dyDescent="0.3">
      <c r="A22" s="12" t="s">
        <v>25</v>
      </c>
      <c r="B22" s="89">
        <v>2300</v>
      </c>
      <c r="C22" s="86">
        <v>1440</v>
      </c>
      <c r="D22" s="86">
        <v>860</v>
      </c>
      <c r="E22" s="76"/>
      <c r="F22" s="77">
        <v>0.2</v>
      </c>
      <c r="G22" s="77">
        <v>0.30000000000000004</v>
      </c>
      <c r="H22" s="77">
        <v>0.2</v>
      </c>
    </row>
    <row r="23" spans="1:8" x14ac:dyDescent="0.3">
      <c r="A23" s="12" t="s">
        <v>26</v>
      </c>
      <c r="B23" s="89">
        <v>1190</v>
      </c>
      <c r="C23" s="86">
        <v>770</v>
      </c>
      <c r="D23" s="86">
        <v>430</v>
      </c>
      <c r="E23" s="76"/>
      <c r="F23" s="77">
        <v>0.1</v>
      </c>
      <c r="G23" s="77">
        <v>0.2</v>
      </c>
      <c r="H23" s="77">
        <v>0.1</v>
      </c>
    </row>
    <row r="24" spans="1:8" x14ac:dyDescent="0.3">
      <c r="A24" s="12" t="s">
        <v>27</v>
      </c>
      <c r="B24" s="90">
        <v>680</v>
      </c>
      <c r="C24" s="91">
        <v>340</v>
      </c>
      <c r="D24" s="91">
        <v>340</v>
      </c>
      <c r="E24" s="78"/>
      <c r="F24" s="77">
        <v>0.1</v>
      </c>
      <c r="G24" s="77">
        <v>0.1</v>
      </c>
      <c r="H24" s="77">
        <v>0.1</v>
      </c>
    </row>
    <row r="25" spans="1:8" x14ac:dyDescent="0.3">
      <c r="A25" s="4"/>
      <c r="B25" s="5"/>
      <c r="C25" s="5"/>
      <c r="D25" s="5"/>
      <c r="E25" s="5"/>
      <c r="F25" s="5"/>
      <c r="G25" s="5"/>
      <c r="H25" s="5"/>
    </row>
    <row r="26" spans="1:8" x14ac:dyDescent="0.3">
      <c r="A26" s="13" t="s">
        <v>28</v>
      </c>
    </row>
    <row r="28" spans="1:8" x14ac:dyDescent="0.3">
      <c r="A28" s="27" t="s">
        <v>668</v>
      </c>
      <c r="B28" s="58"/>
      <c r="C28" s="58"/>
      <c r="D28" s="58"/>
      <c r="E28" s="58"/>
      <c r="F28" s="58"/>
    </row>
    <row r="29" spans="1:8" x14ac:dyDescent="0.3">
      <c r="A29" s="27" t="s">
        <v>669</v>
      </c>
      <c r="B29" s="58"/>
      <c r="C29" s="58"/>
      <c r="D29" s="58"/>
      <c r="E29" s="58"/>
      <c r="F29" s="58"/>
    </row>
    <row r="30" spans="1:8" x14ac:dyDescent="0.3">
      <c r="A30" s="27" t="s">
        <v>716</v>
      </c>
      <c r="B30" s="58"/>
      <c r="C30" s="58"/>
      <c r="D30" s="58"/>
      <c r="E30" s="58"/>
      <c r="F30" s="58"/>
    </row>
  </sheetData>
  <pageMargins left="0.7" right="0.7" top="0.75" bottom="0.75" header="0.3" footer="0.3"/>
  <pageSetup paperSize="9" scale="86" orientation="portrait"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pageSetUpPr fitToPage="1"/>
  </sheetPr>
  <dimension ref="A1:M30"/>
  <sheetViews>
    <sheetView zoomScaleNormal="100" workbookViewId="0">
      <selection activeCell="A125" sqref="A125"/>
    </sheetView>
  </sheetViews>
  <sheetFormatPr defaultColWidth="9.109375" defaultRowHeight="14.4" x14ac:dyDescent="0.3"/>
  <cols>
    <col min="1" max="1" width="48.77734375" style="28" customWidth="1"/>
    <col min="2" max="5" width="10.6640625" style="28" customWidth="1"/>
    <col min="6" max="6" width="12" style="28" customWidth="1"/>
    <col min="7" max="7" width="3.77734375" style="28" customWidth="1"/>
    <col min="8" max="11" width="10.6640625" style="28" customWidth="1"/>
    <col min="12" max="12" width="12.33203125" style="28" customWidth="1"/>
    <col min="13" max="13" width="14" style="28" bestFit="1" customWidth="1"/>
    <col min="14" max="16384" width="9.109375" style="28"/>
  </cols>
  <sheetData>
    <row r="1" spans="1:13" x14ac:dyDescent="0.3">
      <c r="A1" s="1" t="str">
        <f>Inhoud!A7</f>
        <v>Tabel 1.2</v>
      </c>
      <c r="B1" s="2"/>
      <c r="C1" s="2"/>
      <c r="D1" s="2"/>
      <c r="E1" s="2"/>
      <c r="F1" s="2"/>
      <c r="G1" s="2"/>
      <c r="H1" s="2"/>
      <c r="I1" s="2"/>
      <c r="J1" s="2"/>
      <c r="K1" s="2"/>
      <c r="L1" s="2"/>
      <c r="M1" s="2"/>
    </row>
    <row r="2" spans="1:13" x14ac:dyDescent="0.3">
      <c r="A2" s="1"/>
      <c r="B2" s="2"/>
      <c r="C2" s="2"/>
      <c r="D2" s="2"/>
      <c r="E2" s="2"/>
      <c r="F2" s="2"/>
      <c r="G2" s="2"/>
      <c r="H2" s="2"/>
      <c r="I2" s="2"/>
      <c r="J2" s="2"/>
      <c r="K2" s="2"/>
      <c r="L2" s="2"/>
      <c r="M2" s="2"/>
    </row>
    <row r="3" spans="1:13" ht="20.399999999999999" customHeight="1" x14ac:dyDescent="0.3">
      <c r="A3" s="83" t="str">
        <f>Inhoud!B7</f>
        <v>Wanbetalers met een bestuursrechtelijke premie naar herkomst en leeftijd, 31 december 2023</v>
      </c>
      <c r="B3" s="2"/>
      <c r="C3" s="2"/>
      <c r="D3" s="2"/>
      <c r="E3" s="2"/>
      <c r="F3" s="2"/>
      <c r="G3" s="2"/>
      <c r="H3" s="2"/>
      <c r="I3" s="2"/>
      <c r="J3" s="2"/>
      <c r="K3" s="2"/>
      <c r="L3" s="2"/>
      <c r="M3" s="2"/>
    </row>
    <row r="4" spans="1:13" x14ac:dyDescent="0.3">
      <c r="A4" s="113"/>
      <c r="B4" s="6" t="s">
        <v>6</v>
      </c>
      <c r="C4" s="6"/>
      <c r="D4" s="6"/>
      <c r="E4" s="7"/>
      <c r="F4" s="7"/>
      <c r="G4" s="25"/>
      <c r="H4" s="6" t="s">
        <v>7</v>
      </c>
      <c r="I4" s="7"/>
      <c r="J4" s="7"/>
      <c r="K4" s="7"/>
      <c r="L4" s="7"/>
      <c r="M4" s="2"/>
    </row>
    <row r="5" spans="1:13" x14ac:dyDescent="0.3">
      <c r="A5" s="4"/>
      <c r="B5" s="130" t="s">
        <v>8</v>
      </c>
      <c r="C5" s="130" t="s">
        <v>30</v>
      </c>
      <c r="D5" s="130" t="s">
        <v>31</v>
      </c>
      <c r="E5" s="130" t="s">
        <v>32</v>
      </c>
      <c r="F5" s="130" t="s">
        <v>33</v>
      </c>
      <c r="G5" s="131"/>
      <c r="H5" s="130" t="s">
        <v>8</v>
      </c>
      <c r="I5" s="130" t="s">
        <v>30</v>
      </c>
      <c r="J5" s="130" t="s">
        <v>31</v>
      </c>
      <c r="K5" s="130" t="s">
        <v>32</v>
      </c>
      <c r="L5" s="130" t="s">
        <v>33</v>
      </c>
      <c r="M5" s="68"/>
    </row>
    <row r="6" spans="1:13" x14ac:dyDescent="0.3">
      <c r="A6" s="8"/>
      <c r="B6" s="8"/>
      <c r="C6" s="8"/>
      <c r="D6" s="8"/>
      <c r="E6" s="8"/>
      <c r="F6" s="8"/>
      <c r="G6" s="8"/>
      <c r="H6" s="8"/>
      <c r="I6" s="8"/>
      <c r="J6" s="8"/>
      <c r="K6" s="8"/>
      <c r="L6" s="8"/>
      <c r="M6" s="67"/>
    </row>
    <row r="7" spans="1:13" s="66" customFormat="1" x14ac:dyDescent="0.3">
      <c r="A7" s="29"/>
      <c r="B7" s="128" t="s">
        <v>11</v>
      </c>
      <c r="C7" s="128" t="s">
        <v>11</v>
      </c>
      <c r="D7" s="128" t="s">
        <v>11</v>
      </c>
      <c r="E7" s="128" t="s">
        <v>11</v>
      </c>
      <c r="F7" s="128" t="s">
        <v>11</v>
      </c>
      <c r="G7" s="128"/>
      <c r="H7" s="129" t="s">
        <v>12</v>
      </c>
      <c r="I7" s="129" t="s">
        <v>12</v>
      </c>
      <c r="J7" s="129" t="s">
        <v>12</v>
      </c>
      <c r="K7" s="129" t="s">
        <v>12</v>
      </c>
      <c r="L7" s="129" t="s">
        <v>12</v>
      </c>
      <c r="M7" s="72"/>
    </row>
    <row r="8" spans="1:13" x14ac:dyDescent="0.3">
      <c r="A8" s="29"/>
      <c r="B8" s="105"/>
      <c r="C8" s="106"/>
      <c r="D8" s="106"/>
      <c r="E8" s="106"/>
      <c r="F8" s="106"/>
      <c r="G8" s="106"/>
      <c r="H8" s="107"/>
      <c r="I8" s="107"/>
      <c r="J8" s="107"/>
      <c r="K8" s="107"/>
      <c r="L8" s="108"/>
      <c r="M8" s="69"/>
    </row>
    <row r="9" spans="1:13" x14ac:dyDescent="0.3">
      <c r="A9" s="10" t="s">
        <v>29</v>
      </c>
      <c r="B9" s="117">
        <v>166070</v>
      </c>
      <c r="C9" s="118">
        <v>68690</v>
      </c>
      <c r="D9" s="118">
        <v>55820</v>
      </c>
      <c r="E9" s="118">
        <v>33230</v>
      </c>
      <c r="F9" s="118">
        <v>8330</v>
      </c>
      <c r="G9" s="118"/>
      <c r="H9" s="119">
        <v>1.1000000000000001</v>
      </c>
      <c r="I9" s="119">
        <v>1.7000000000000002</v>
      </c>
      <c r="J9" s="119">
        <v>1.7000000000000002</v>
      </c>
      <c r="K9" s="119">
        <v>0.9</v>
      </c>
      <c r="L9" s="120">
        <v>0.2</v>
      </c>
      <c r="M9" s="70"/>
    </row>
    <row r="10" spans="1:13" x14ac:dyDescent="0.3">
      <c r="A10" s="29" t="s">
        <v>767</v>
      </c>
      <c r="B10" s="117"/>
      <c r="C10" s="118"/>
      <c r="D10" s="118"/>
      <c r="E10" s="118"/>
      <c r="F10" s="118"/>
      <c r="G10" s="118"/>
      <c r="H10" s="119"/>
      <c r="I10" s="119"/>
      <c r="J10" s="119"/>
      <c r="K10" s="119"/>
      <c r="L10" s="120"/>
      <c r="M10" s="70"/>
    </row>
    <row r="11" spans="1:13" x14ac:dyDescent="0.3">
      <c r="A11" s="12" t="s">
        <v>768</v>
      </c>
      <c r="B11" s="117">
        <v>73660</v>
      </c>
      <c r="C11" s="118">
        <v>24700</v>
      </c>
      <c r="D11" s="118">
        <v>24400</v>
      </c>
      <c r="E11" s="118">
        <v>19350</v>
      </c>
      <c r="F11" s="118">
        <v>5210</v>
      </c>
      <c r="G11" s="118"/>
      <c r="H11" s="119">
        <v>0.70000000000000007</v>
      </c>
      <c r="I11" s="119">
        <v>1</v>
      </c>
      <c r="J11" s="119">
        <v>1.2000000000000002</v>
      </c>
      <c r="K11" s="119">
        <v>0.70000000000000007</v>
      </c>
      <c r="L11" s="120">
        <v>0.2</v>
      </c>
      <c r="M11" s="70"/>
    </row>
    <row r="12" spans="1:13" x14ac:dyDescent="0.3">
      <c r="A12" s="12" t="s">
        <v>769</v>
      </c>
      <c r="B12" s="117">
        <v>10970</v>
      </c>
      <c r="C12" s="118">
        <v>5630</v>
      </c>
      <c r="D12" s="118">
        <v>3200</v>
      </c>
      <c r="E12" s="118">
        <v>1740</v>
      </c>
      <c r="F12" s="118">
        <v>400</v>
      </c>
      <c r="G12" s="118"/>
      <c r="H12" s="119">
        <v>1.4000000000000001</v>
      </c>
      <c r="I12" s="119">
        <v>2.1</v>
      </c>
      <c r="J12" s="119">
        <v>2</v>
      </c>
      <c r="K12" s="119">
        <v>1</v>
      </c>
      <c r="L12" s="120">
        <v>0.2</v>
      </c>
      <c r="M12" s="70"/>
    </row>
    <row r="13" spans="1:13" x14ac:dyDescent="0.3">
      <c r="A13" s="12" t="s">
        <v>770</v>
      </c>
      <c r="B13" s="117">
        <v>28290</v>
      </c>
      <c r="C13" s="118">
        <v>18840</v>
      </c>
      <c r="D13" s="118">
        <v>8130</v>
      </c>
      <c r="E13" s="118">
        <v>1130</v>
      </c>
      <c r="F13" s="118">
        <v>190</v>
      </c>
      <c r="G13" s="118"/>
      <c r="H13" s="119">
        <v>4.8000000000000007</v>
      </c>
      <c r="I13" s="119">
        <v>5.5</v>
      </c>
      <c r="J13" s="119">
        <v>4.9000000000000004</v>
      </c>
      <c r="K13" s="119">
        <v>2.2000000000000002</v>
      </c>
      <c r="L13" s="120">
        <v>0.70000000000000007</v>
      </c>
      <c r="M13" s="70"/>
    </row>
    <row r="14" spans="1:13" x14ac:dyDescent="0.3">
      <c r="A14" s="12" t="s">
        <v>771</v>
      </c>
      <c r="B14" s="117">
        <v>53160</v>
      </c>
      <c r="C14" s="118">
        <v>19530</v>
      </c>
      <c r="D14" s="118">
        <v>20090</v>
      </c>
      <c r="E14" s="118">
        <v>11020</v>
      </c>
      <c r="F14" s="118">
        <v>2520</v>
      </c>
      <c r="G14" s="118"/>
      <c r="H14" s="119">
        <v>2</v>
      </c>
      <c r="I14" s="119">
        <v>2.3000000000000003</v>
      </c>
      <c r="J14" s="119">
        <v>2.5</v>
      </c>
      <c r="K14" s="119">
        <v>1.8</v>
      </c>
      <c r="L14" s="120">
        <v>0.70000000000000007</v>
      </c>
      <c r="M14" s="70"/>
    </row>
    <row r="15" spans="1:13" x14ac:dyDescent="0.3">
      <c r="A15" s="12"/>
      <c r="B15" s="117"/>
      <c r="C15" s="118"/>
      <c r="D15" s="118"/>
      <c r="E15" s="118"/>
      <c r="F15" s="118"/>
      <c r="G15" s="118"/>
      <c r="H15" s="119"/>
      <c r="I15" s="119"/>
      <c r="J15" s="119"/>
      <c r="K15" s="119"/>
      <c r="L15" s="120"/>
      <c r="M15" s="70"/>
    </row>
    <row r="16" spans="1:13" x14ac:dyDescent="0.3">
      <c r="A16" s="11" t="s">
        <v>772</v>
      </c>
      <c r="B16" s="117"/>
      <c r="C16" s="118"/>
      <c r="D16" s="118"/>
      <c r="E16" s="118"/>
      <c r="F16" s="118"/>
      <c r="G16" s="118"/>
      <c r="H16" s="119"/>
      <c r="I16" s="119"/>
      <c r="J16" s="119"/>
      <c r="K16" s="119"/>
      <c r="L16" s="120"/>
      <c r="M16" s="70"/>
    </row>
    <row r="17" spans="1:13" x14ac:dyDescent="0.3">
      <c r="A17" s="12" t="s">
        <v>773</v>
      </c>
      <c r="B17" s="117">
        <v>73660</v>
      </c>
      <c r="C17" s="118">
        <v>24700</v>
      </c>
      <c r="D17" s="118">
        <v>24400</v>
      </c>
      <c r="E17" s="118">
        <v>19350</v>
      </c>
      <c r="F17" s="118">
        <v>5210</v>
      </c>
      <c r="G17" s="118"/>
      <c r="H17" s="119">
        <v>0.70000000000000007</v>
      </c>
      <c r="I17" s="119">
        <v>1</v>
      </c>
      <c r="J17" s="119">
        <v>1.2000000000000002</v>
      </c>
      <c r="K17" s="119">
        <v>0.70000000000000007</v>
      </c>
      <c r="L17" s="120">
        <v>0.2</v>
      </c>
      <c r="M17" s="70"/>
    </row>
    <row r="18" spans="1:13" x14ac:dyDescent="0.3">
      <c r="A18" s="12" t="s">
        <v>774</v>
      </c>
      <c r="B18" s="117">
        <v>23240</v>
      </c>
      <c r="C18" s="118">
        <v>10000</v>
      </c>
      <c r="D18" s="118">
        <v>9000</v>
      </c>
      <c r="E18" s="118">
        <v>3510</v>
      </c>
      <c r="F18" s="118">
        <v>730</v>
      </c>
      <c r="G18" s="118"/>
      <c r="H18" s="119">
        <v>1.7000000000000002</v>
      </c>
      <c r="I18" s="119">
        <v>2</v>
      </c>
      <c r="J18" s="119">
        <v>2.4000000000000004</v>
      </c>
      <c r="K18" s="119">
        <v>1.3</v>
      </c>
      <c r="L18" s="120">
        <v>0.30000000000000004</v>
      </c>
      <c r="M18" s="70"/>
    </row>
    <row r="19" spans="1:13" x14ac:dyDescent="0.3">
      <c r="A19" s="12" t="s">
        <v>775</v>
      </c>
      <c r="B19" s="117">
        <v>9770</v>
      </c>
      <c r="C19" s="118">
        <v>4260</v>
      </c>
      <c r="D19" s="118">
        <v>3520</v>
      </c>
      <c r="E19" s="118">
        <v>1770</v>
      </c>
      <c r="F19" s="118">
        <v>220</v>
      </c>
      <c r="G19" s="118"/>
      <c r="H19" s="119">
        <v>2.7</v>
      </c>
      <c r="I19" s="119">
        <v>3.1</v>
      </c>
      <c r="J19" s="119">
        <v>3</v>
      </c>
      <c r="K19" s="119">
        <v>2.1</v>
      </c>
      <c r="L19" s="120">
        <v>0.8</v>
      </c>
      <c r="M19" s="70"/>
    </row>
    <row r="20" spans="1:13" x14ac:dyDescent="0.3">
      <c r="A20" s="12" t="s">
        <v>776</v>
      </c>
      <c r="B20" s="117">
        <v>12940</v>
      </c>
      <c r="C20" s="118">
        <v>7640</v>
      </c>
      <c r="D20" s="118">
        <v>4050</v>
      </c>
      <c r="E20" s="118">
        <v>1070</v>
      </c>
      <c r="F20" s="118">
        <v>180</v>
      </c>
      <c r="G20" s="118"/>
      <c r="H20" s="119">
        <v>4</v>
      </c>
      <c r="I20" s="119">
        <v>6.3000000000000007</v>
      </c>
      <c r="J20" s="119">
        <v>4.1000000000000005</v>
      </c>
      <c r="K20" s="119">
        <v>1.6</v>
      </c>
      <c r="L20" s="120">
        <v>0.60000000000000009</v>
      </c>
      <c r="M20" s="104"/>
    </row>
    <row r="21" spans="1:13" x14ac:dyDescent="0.3">
      <c r="A21" s="12" t="s">
        <v>777</v>
      </c>
      <c r="B21" s="117">
        <v>12900</v>
      </c>
      <c r="C21" s="118">
        <v>5220</v>
      </c>
      <c r="D21" s="118">
        <v>4750</v>
      </c>
      <c r="E21" s="118">
        <v>2410</v>
      </c>
      <c r="F21" s="118">
        <v>530</v>
      </c>
      <c r="G21" s="118"/>
      <c r="H21" s="119">
        <v>4.1000000000000005</v>
      </c>
      <c r="I21" s="119">
        <v>5.8000000000000007</v>
      </c>
      <c r="J21" s="119">
        <v>5.6000000000000005</v>
      </c>
      <c r="K21" s="119">
        <v>2.8000000000000003</v>
      </c>
      <c r="L21" s="120">
        <v>1</v>
      </c>
      <c r="M21" s="2"/>
    </row>
    <row r="22" spans="1:13" x14ac:dyDescent="0.3">
      <c r="A22" s="12" t="s">
        <v>778</v>
      </c>
      <c r="B22" s="117">
        <v>9730</v>
      </c>
      <c r="C22" s="118">
        <v>5120</v>
      </c>
      <c r="D22" s="118">
        <v>2960</v>
      </c>
      <c r="E22" s="118">
        <v>1300</v>
      </c>
      <c r="F22" s="118">
        <v>340</v>
      </c>
      <c r="G22" s="118"/>
      <c r="H22" s="119">
        <v>6.5</v>
      </c>
      <c r="I22" s="119">
        <v>8.4</v>
      </c>
      <c r="J22" s="119">
        <v>7.5</v>
      </c>
      <c r="K22" s="119">
        <v>4.3</v>
      </c>
      <c r="L22" s="120">
        <v>1.9000000000000001</v>
      </c>
      <c r="M22" s="2"/>
    </row>
    <row r="23" spans="1:13" x14ac:dyDescent="0.3">
      <c r="A23" s="12" t="s">
        <v>779</v>
      </c>
      <c r="B23" s="117">
        <v>3940</v>
      </c>
      <c r="C23" s="118">
        <v>520</v>
      </c>
      <c r="D23" s="118">
        <v>1410</v>
      </c>
      <c r="E23" s="118">
        <v>1430</v>
      </c>
      <c r="F23" s="118">
        <v>580</v>
      </c>
      <c r="G23" s="118"/>
      <c r="H23" s="119">
        <v>1.1000000000000001</v>
      </c>
      <c r="I23" s="119">
        <v>1.6</v>
      </c>
      <c r="J23" s="119">
        <v>1.9000000000000001</v>
      </c>
      <c r="K23" s="119">
        <v>1.2000000000000002</v>
      </c>
      <c r="L23" s="120">
        <v>0.5</v>
      </c>
      <c r="M23" s="14"/>
    </row>
    <row r="24" spans="1:13" x14ac:dyDescent="0.3">
      <c r="A24" s="12" t="s">
        <v>780</v>
      </c>
      <c r="B24" s="117">
        <v>19890</v>
      </c>
      <c r="C24" s="118">
        <v>11220</v>
      </c>
      <c r="D24" s="118">
        <v>5740</v>
      </c>
      <c r="E24" s="118">
        <v>2400</v>
      </c>
      <c r="F24" s="118">
        <v>530</v>
      </c>
      <c r="G24" s="118"/>
      <c r="H24" s="119">
        <v>1.8</v>
      </c>
      <c r="I24" s="119">
        <v>2.3000000000000003</v>
      </c>
      <c r="J24" s="119">
        <v>1.6</v>
      </c>
      <c r="K24" s="119">
        <v>1.2000000000000002</v>
      </c>
      <c r="L24" s="120">
        <v>0.70000000000000007</v>
      </c>
      <c r="M24" s="14"/>
    </row>
    <row r="25" spans="1:13" x14ac:dyDescent="0.3">
      <c r="A25" s="4"/>
      <c r="B25" s="109"/>
      <c r="C25" s="110"/>
      <c r="D25" s="110"/>
      <c r="E25" s="110"/>
      <c r="F25" s="110"/>
      <c r="G25" s="110"/>
      <c r="H25" s="111"/>
      <c r="I25" s="111"/>
      <c r="J25" s="111"/>
      <c r="K25" s="111"/>
      <c r="L25" s="112"/>
      <c r="M25" s="14"/>
    </row>
    <row r="26" spans="1:13" x14ac:dyDescent="0.3">
      <c r="A26" s="13" t="s">
        <v>28</v>
      </c>
      <c r="B26" s="15"/>
      <c r="C26" s="14"/>
      <c r="D26" s="14"/>
      <c r="E26" s="14"/>
      <c r="F26" s="14"/>
      <c r="G26" s="14"/>
      <c r="H26" s="14"/>
      <c r="I26" s="14"/>
      <c r="J26" s="14"/>
      <c r="K26" s="14"/>
      <c r="L26" s="14"/>
      <c r="M26" s="14"/>
    </row>
    <row r="27" spans="1:13" x14ac:dyDescent="0.3">
      <c r="A27" s="13"/>
      <c r="B27" s="15"/>
      <c r="C27" s="14"/>
      <c r="D27" s="14"/>
      <c r="E27" s="14"/>
      <c r="F27" s="14"/>
      <c r="G27" s="14"/>
      <c r="H27" s="14"/>
      <c r="I27" s="14"/>
      <c r="J27" s="14"/>
      <c r="K27" s="14"/>
      <c r="L27" s="14"/>
      <c r="M27" s="14"/>
    </row>
    <row r="28" spans="1:13" x14ac:dyDescent="0.3">
      <c r="A28" s="27" t="s">
        <v>668</v>
      </c>
      <c r="B28" s="58"/>
      <c r="C28" s="58"/>
      <c r="D28" s="58"/>
      <c r="E28" s="58"/>
    </row>
    <row r="29" spans="1:13" x14ac:dyDescent="0.3">
      <c r="A29" s="27" t="s">
        <v>669</v>
      </c>
      <c r="B29" s="58"/>
      <c r="C29" s="58"/>
      <c r="D29" s="58"/>
      <c r="E29" s="58"/>
    </row>
    <row r="30" spans="1:13" x14ac:dyDescent="0.3">
      <c r="A30" s="27" t="s">
        <v>716</v>
      </c>
      <c r="B30" s="58"/>
      <c r="C30" s="58"/>
      <c r="D30" s="58"/>
      <c r="E30" s="58"/>
    </row>
  </sheetData>
  <pageMargins left="0.7" right="0.7" top="0.75" bottom="0.75" header="0.3" footer="0.3"/>
  <pageSetup paperSize="9"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pageSetUpPr fitToPage="1"/>
  </sheetPr>
  <dimension ref="A1:E100"/>
  <sheetViews>
    <sheetView zoomScaleNormal="100" workbookViewId="0">
      <selection activeCell="A125" sqref="A125"/>
    </sheetView>
  </sheetViews>
  <sheetFormatPr defaultColWidth="9.109375" defaultRowHeight="14.4" x14ac:dyDescent="0.3"/>
  <cols>
    <col min="1" max="1" width="31.109375" style="28" customWidth="1"/>
    <col min="2" max="2" width="33.109375" style="28" customWidth="1"/>
    <col min="3" max="3" width="25.44140625" style="28" customWidth="1"/>
    <col min="4" max="16384" width="9.109375" style="28"/>
  </cols>
  <sheetData>
    <row r="1" spans="1:5" x14ac:dyDescent="0.3">
      <c r="A1" s="16" t="str">
        <f>Inhoud!A8</f>
        <v>Tabel 1.3</v>
      </c>
      <c r="B1" s="2"/>
      <c r="C1" s="2"/>
    </row>
    <row r="2" spans="1:5" x14ac:dyDescent="0.3">
      <c r="A2" s="16"/>
      <c r="B2" s="2"/>
      <c r="C2" s="2"/>
    </row>
    <row r="3" spans="1:5" ht="19.8" customHeight="1" x14ac:dyDescent="0.3">
      <c r="A3" s="83" t="str">
        <f>Inhoud!B8</f>
        <v>Wanbetalers met een bestuursrechtelijke premie en zorgtoeslag, 31 december 2023</v>
      </c>
      <c r="B3" s="29"/>
      <c r="C3" s="29"/>
    </row>
    <row r="4" spans="1:5" ht="24.6" customHeight="1" x14ac:dyDescent="0.3">
      <c r="A4" s="55"/>
      <c r="B4" s="64" t="s">
        <v>29</v>
      </c>
      <c r="C4" s="65" t="s">
        <v>34</v>
      </c>
    </row>
    <row r="5" spans="1:5" x14ac:dyDescent="0.3">
      <c r="A5" s="29"/>
      <c r="B5" s="17"/>
      <c r="C5" s="17"/>
    </row>
    <row r="6" spans="1:5" x14ac:dyDescent="0.3">
      <c r="A6" s="12" t="s">
        <v>728</v>
      </c>
      <c r="B6" s="92">
        <v>105640</v>
      </c>
      <c r="C6" s="92">
        <v>4650650</v>
      </c>
    </row>
    <row r="7" spans="1:5" x14ac:dyDescent="0.3">
      <c r="A7" s="12"/>
      <c r="B7" s="92"/>
      <c r="C7" s="92"/>
    </row>
    <row r="8" spans="1:5" x14ac:dyDescent="0.3">
      <c r="A8" s="29" t="s">
        <v>729</v>
      </c>
      <c r="B8" s="93">
        <v>63.6</v>
      </c>
      <c r="C8" s="93">
        <v>31.8</v>
      </c>
    </row>
    <row r="9" spans="1:5" x14ac:dyDescent="0.3">
      <c r="A9" s="4"/>
      <c r="B9" s="4"/>
      <c r="C9" s="19"/>
    </row>
    <row r="10" spans="1:5" x14ac:dyDescent="0.3">
      <c r="A10" s="13" t="s">
        <v>28</v>
      </c>
      <c r="B10" s="14"/>
      <c r="C10" s="14"/>
    </row>
    <row r="11" spans="1:5" x14ac:dyDescent="0.3">
      <c r="A11" s="11"/>
      <c r="B11" s="11"/>
      <c r="C11" s="11"/>
    </row>
    <row r="12" spans="1:5" x14ac:dyDescent="0.3">
      <c r="A12" s="27"/>
      <c r="B12" s="58"/>
      <c r="C12" s="58"/>
      <c r="D12" s="58"/>
      <c r="E12" s="58"/>
    </row>
    <row r="13" spans="1:5" x14ac:dyDescent="0.3">
      <c r="A13" s="27"/>
      <c r="B13" s="58"/>
      <c r="C13" s="58"/>
      <c r="D13" s="58"/>
      <c r="E13" s="58"/>
    </row>
    <row r="14" spans="1:5" x14ac:dyDescent="0.3">
      <c r="C14" s="18"/>
    </row>
    <row r="15" spans="1:5" x14ac:dyDescent="0.3">
      <c r="C15" s="18"/>
    </row>
    <row r="16" spans="1:5" x14ac:dyDescent="0.3">
      <c r="C16" s="18"/>
    </row>
    <row r="17" spans="3:3" x14ac:dyDescent="0.3">
      <c r="C17" s="18"/>
    </row>
    <row r="18" spans="3:3" x14ac:dyDescent="0.3">
      <c r="C18" s="18"/>
    </row>
    <row r="19" spans="3:3" x14ac:dyDescent="0.3">
      <c r="C19" s="18"/>
    </row>
    <row r="20" spans="3:3" x14ac:dyDescent="0.3">
      <c r="C20" s="18"/>
    </row>
    <row r="21" spans="3:3" x14ac:dyDescent="0.3">
      <c r="C21" s="18"/>
    </row>
    <row r="22" spans="3:3" x14ac:dyDescent="0.3">
      <c r="C22" s="18"/>
    </row>
    <row r="23" spans="3:3" x14ac:dyDescent="0.3">
      <c r="C23" s="18"/>
    </row>
    <row r="24" spans="3:3" x14ac:dyDescent="0.3">
      <c r="C24" s="18"/>
    </row>
    <row r="25" spans="3:3" x14ac:dyDescent="0.3">
      <c r="C25" s="18"/>
    </row>
    <row r="26" spans="3:3" x14ac:dyDescent="0.3">
      <c r="C26" s="18"/>
    </row>
    <row r="27" spans="3:3" x14ac:dyDescent="0.3">
      <c r="C27" s="18"/>
    </row>
    <row r="28" spans="3:3" x14ac:dyDescent="0.3">
      <c r="C28" s="18"/>
    </row>
    <row r="29" spans="3:3" x14ac:dyDescent="0.3">
      <c r="C29" s="18"/>
    </row>
    <row r="30" spans="3:3" x14ac:dyDescent="0.3">
      <c r="C30" s="18"/>
    </row>
    <row r="31" spans="3:3" x14ac:dyDescent="0.3">
      <c r="C31" s="18"/>
    </row>
    <row r="32" spans="3:3" x14ac:dyDescent="0.3">
      <c r="C32" s="18"/>
    </row>
    <row r="33" spans="3:3" x14ac:dyDescent="0.3">
      <c r="C33" s="18"/>
    </row>
    <row r="34" spans="3:3" x14ac:dyDescent="0.3">
      <c r="C34" s="18"/>
    </row>
    <row r="35" spans="3:3" x14ac:dyDescent="0.3">
      <c r="C35" s="18"/>
    </row>
    <row r="36" spans="3:3" x14ac:dyDescent="0.3">
      <c r="C36" s="18"/>
    </row>
    <row r="37" spans="3:3" x14ac:dyDescent="0.3">
      <c r="C37" s="18"/>
    </row>
    <row r="38" spans="3:3" x14ac:dyDescent="0.3">
      <c r="C38" s="18"/>
    </row>
    <row r="39" spans="3:3" x14ac:dyDescent="0.3">
      <c r="C39" s="18"/>
    </row>
    <row r="40" spans="3:3" x14ac:dyDescent="0.3">
      <c r="C40" s="18"/>
    </row>
    <row r="41" spans="3:3" x14ac:dyDescent="0.3">
      <c r="C41" s="18"/>
    </row>
    <row r="42" spans="3:3" x14ac:dyDescent="0.3">
      <c r="C42" s="18"/>
    </row>
    <row r="43" spans="3:3" x14ac:dyDescent="0.3">
      <c r="C43" s="18"/>
    </row>
    <row r="44" spans="3:3" x14ac:dyDescent="0.3">
      <c r="C44" s="18"/>
    </row>
    <row r="45" spans="3:3" x14ac:dyDescent="0.3">
      <c r="C45" s="18"/>
    </row>
    <row r="46" spans="3:3" x14ac:dyDescent="0.3">
      <c r="C46" s="18"/>
    </row>
    <row r="47" spans="3:3" x14ac:dyDescent="0.3">
      <c r="C47" s="18"/>
    </row>
    <row r="48" spans="3:3" x14ac:dyDescent="0.3">
      <c r="C48" s="18"/>
    </row>
    <row r="49" spans="3:3" x14ac:dyDescent="0.3">
      <c r="C49" s="18"/>
    </row>
    <row r="50" spans="3:3" x14ac:dyDescent="0.3">
      <c r="C50" s="18"/>
    </row>
    <row r="51" spans="3:3" x14ac:dyDescent="0.3">
      <c r="C51" s="18"/>
    </row>
    <row r="52" spans="3:3" x14ac:dyDescent="0.3">
      <c r="C52" s="18"/>
    </row>
    <row r="53" spans="3:3" x14ac:dyDescent="0.3">
      <c r="C53" s="18"/>
    </row>
    <row r="54" spans="3:3" x14ac:dyDescent="0.3">
      <c r="C54" s="18"/>
    </row>
    <row r="55" spans="3:3" x14ac:dyDescent="0.3">
      <c r="C55" s="18"/>
    </row>
    <row r="56" spans="3:3" x14ac:dyDescent="0.3">
      <c r="C56" s="18"/>
    </row>
    <row r="57" spans="3:3" x14ac:dyDescent="0.3">
      <c r="C57" s="18"/>
    </row>
    <row r="58" spans="3:3" x14ac:dyDescent="0.3">
      <c r="C58" s="18"/>
    </row>
    <row r="59" spans="3:3" x14ac:dyDescent="0.3">
      <c r="C59" s="18"/>
    </row>
    <row r="60" spans="3:3" x14ac:dyDescent="0.3">
      <c r="C60" s="18"/>
    </row>
    <row r="61" spans="3:3" x14ac:dyDescent="0.3">
      <c r="C61" s="18"/>
    </row>
    <row r="62" spans="3:3" x14ac:dyDescent="0.3">
      <c r="C62" s="18"/>
    </row>
    <row r="63" spans="3:3" x14ac:dyDescent="0.3">
      <c r="C63" s="18"/>
    </row>
    <row r="64" spans="3:3" x14ac:dyDescent="0.3">
      <c r="C64" s="18"/>
    </row>
    <row r="65" spans="3:3" x14ac:dyDescent="0.3">
      <c r="C65" s="18"/>
    </row>
    <row r="66" spans="3:3" x14ac:dyDescent="0.3">
      <c r="C66" s="18"/>
    </row>
    <row r="67" spans="3:3" x14ac:dyDescent="0.3">
      <c r="C67" s="18"/>
    </row>
    <row r="68" spans="3:3" x14ac:dyDescent="0.3">
      <c r="C68" s="18"/>
    </row>
    <row r="69" spans="3:3" x14ac:dyDescent="0.3">
      <c r="C69" s="18"/>
    </row>
    <row r="70" spans="3:3" x14ac:dyDescent="0.3">
      <c r="C70" s="18"/>
    </row>
    <row r="71" spans="3:3" x14ac:dyDescent="0.3">
      <c r="C71" s="18"/>
    </row>
    <row r="72" spans="3:3" x14ac:dyDescent="0.3">
      <c r="C72" s="18"/>
    </row>
    <row r="73" spans="3:3" x14ac:dyDescent="0.3">
      <c r="C73" s="18"/>
    </row>
    <row r="74" spans="3:3" x14ac:dyDescent="0.3">
      <c r="C74" s="18"/>
    </row>
    <row r="75" spans="3:3" x14ac:dyDescent="0.3">
      <c r="C75" s="18"/>
    </row>
    <row r="76" spans="3:3" x14ac:dyDescent="0.3">
      <c r="C76" s="18"/>
    </row>
    <row r="77" spans="3:3" x14ac:dyDescent="0.3">
      <c r="C77" s="18"/>
    </row>
    <row r="78" spans="3:3" x14ac:dyDescent="0.3">
      <c r="C78" s="18"/>
    </row>
    <row r="79" spans="3:3" x14ac:dyDescent="0.3">
      <c r="C79" s="18"/>
    </row>
    <row r="80" spans="3:3" x14ac:dyDescent="0.3">
      <c r="C80" s="18"/>
    </row>
    <row r="81" spans="3:3" x14ac:dyDescent="0.3">
      <c r="C81" s="18"/>
    </row>
    <row r="82" spans="3:3" x14ac:dyDescent="0.3">
      <c r="C82" s="18"/>
    </row>
    <row r="83" spans="3:3" x14ac:dyDescent="0.3">
      <c r="C83" s="18"/>
    </row>
    <row r="84" spans="3:3" x14ac:dyDescent="0.3">
      <c r="C84" s="18"/>
    </row>
    <row r="85" spans="3:3" x14ac:dyDescent="0.3">
      <c r="C85" s="18"/>
    </row>
    <row r="86" spans="3:3" x14ac:dyDescent="0.3">
      <c r="C86" s="18"/>
    </row>
    <row r="87" spans="3:3" x14ac:dyDescent="0.3">
      <c r="C87" s="18"/>
    </row>
    <row r="88" spans="3:3" x14ac:dyDescent="0.3">
      <c r="C88" s="18"/>
    </row>
    <row r="89" spans="3:3" x14ac:dyDescent="0.3">
      <c r="C89" s="18"/>
    </row>
    <row r="90" spans="3:3" x14ac:dyDescent="0.3">
      <c r="C90" s="18"/>
    </row>
    <row r="91" spans="3:3" x14ac:dyDescent="0.3">
      <c r="C91" s="18"/>
    </row>
    <row r="92" spans="3:3" x14ac:dyDescent="0.3">
      <c r="C92" s="18"/>
    </row>
    <row r="93" spans="3:3" x14ac:dyDescent="0.3">
      <c r="C93" s="18"/>
    </row>
    <row r="94" spans="3:3" x14ac:dyDescent="0.3">
      <c r="C94" s="18"/>
    </row>
    <row r="95" spans="3:3" x14ac:dyDescent="0.3">
      <c r="C95" s="18"/>
    </row>
    <row r="96" spans="3:3" x14ac:dyDescent="0.3">
      <c r="C96" s="18"/>
    </row>
    <row r="97" spans="3:3" x14ac:dyDescent="0.3">
      <c r="C97" s="18"/>
    </row>
    <row r="98" spans="3:3" x14ac:dyDescent="0.3">
      <c r="C98" s="18"/>
    </row>
    <row r="99" spans="3:3" x14ac:dyDescent="0.3">
      <c r="C99" s="18"/>
    </row>
    <row r="100" spans="3:3" x14ac:dyDescent="0.3">
      <c r="C100" s="18"/>
    </row>
  </sheetData>
  <pageMargins left="0.7" right="0.7" top="0.75" bottom="0.75" header="0.3" footer="0.3"/>
  <pageSetup paperSize="9" scale="8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7"/>
  <sheetViews>
    <sheetView zoomScaleNormal="100" workbookViewId="0">
      <selection activeCell="A425" sqref="A425"/>
    </sheetView>
  </sheetViews>
  <sheetFormatPr defaultColWidth="9.109375" defaultRowHeight="14.4" x14ac:dyDescent="0.3"/>
  <cols>
    <col min="1" max="1" width="12.88671875" style="28" customWidth="1"/>
    <col min="2" max="2" width="30.6640625" style="28" customWidth="1"/>
    <col min="3" max="16384" width="9.109375" style="28"/>
  </cols>
  <sheetData>
    <row r="1" spans="1:5" x14ac:dyDescent="0.3">
      <c r="A1" s="1" t="s">
        <v>3</v>
      </c>
      <c r="B1" s="21"/>
      <c r="C1" s="14"/>
      <c r="D1" s="22"/>
      <c r="E1" s="14"/>
    </row>
    <row r="2" spans="1:5" x14ac:dyDescent="0.3">
      <c r="A2" s="20"/>
      <c r="B2" s="21"/>
      <c r="C2" s="14"/>
      <c r="D2" s="22"/>
      <c r="E2" s="14"/>
    </row>
    <row r="3" spans="1:5" ht="19.8" customHeight="1" x14ac:dyDescent="0.3">
      <c r="A3" s="82" t="str">
        <f>Inhoud!B9</f>
        <v>Wanbetalers met een bestuursrechtelijke premie naar gemeente, 31 december 2023</v>
      </c>
      <c r="B3" s="4"/>
      <c r="C3" s="4"/>
      <c r="D3" s="132"/>
      <c r="E3" s="132"/>
    </row>
    <row r="4" spans="1:5" s="81" customFormat="1" ht="29.4" customHeight="1" x14ac:dyDescent="0.3">
      <c r="A4" s="79" t="s">
        <v>35</v>
      </c>
      <c r="B4" s="80" t="s">
        <v>36</v>
      </c>
      <c r="C4" s="80"/>
      <c r="D4" s="80"/>
      <c r="E4" s="80"/>
    </row>
    <row r="5" spans="1:5" x14ac:dyDescent="0.3">
      <c r="A5" s="24"/>
      <c r="B5" s="2"/>
      <c r="C5" s="25"/>
      <c r="D5" s="25"/>
      <c r="E5" s="25"/>
    </row>
    <row r="6" spans="1:5" x14ac:dyDescent="0.3">
      <c r="A6" s="26"/>
      <c r="B6" s="14"/>
      <c r="C6" s="133" t="s">
        <v>11</v>
      </c>
      <c r="D6" s="134"/>
      <c r="E6" s="135" t="s">
        <v>12</v>
      </c>
    </row>
    <row r="7" spans="1:5" x14ac:dyDescent="0.3">
      <c r="A7" s="24"/>
      <c r="B7" s="21"/>
      <c r="C7" s="21"/>
      <c r="D7" s="21"/>
      <c r="E7" s="21"/>
    </row>
    <row r="8" spans="1:5" x14ac:dyDescent="0.3">
      <c r="A8" s="23"/>
      <c r="B8" s="11" t="s">
        <v>8</v>
      </c>
      <c r="C8" s="97">
        <v>166070</v>
      </c>
      <c r="D8" s="98"/>
      <c r="E8" s="99">
        <v>1.1000000000000001</v>
      </c>
    </row>
    <row r="9" spans="1:5" x14ac:dyDescent="0.3">
      <c r="A9" s="60"/>
      <c r="B9" s="11"/>
      <c r="C9" s="97"/>
      <c r="D9" s="98"/>
      <c r="E9" s="99"/>
    </row>
    <row r="10" spans="1:5" x14ac:dyDescent="0.3">
      <c r="A10" s="61" t="s">
        <v>567</v>
      </c>
      <c r="B10" s="61" t="s">
        <v>568</v>
      </c>
      <c r="C10" s="97">
        <v>110</v>
      </c>
      <c r="D10" s="98"/>
      <c r="E10" s="99">
        <v>0.5</v>
      </c>
    </row>
    <row r="11" spans="1:5" x14ac:dyDescent="0.3">
      <c r="A11" s="61" t="s">
        <v>240</v>
      </c>
      <c r="B11" s="61" t="s">
        <v>241</v>
      </c>
      <c r="C11" s="97">
        <v>210</v>
      </c>
      <c r="D11" s="98"/>
      <c r="E11" s="99">
        <v>0.8</v>
      </c>
    </row>
    <row r="12" spans="1:5" x14ac:dyDescent="0.3">
      <c r="A12" s="61" t="s">
        <v>119</v>
      </c>
      <c r="B12" s="61" t="s">
        <v>120</v>
      </c>
      <c r="C12" s="97">
        <v>120</v>
      </c>
      <c r="D12" s="98"/>
      <c r="E12" s="99">
        <v>0.5</v>
      </c>
    </row>
    <row r="13" spans="1:5" x14ac:dyDescent="0.3">
      <c r="A13" s="61" t="s">
        <v>46</v>
      </c>
      <c r="B13" s="61" t="s">
        <v>47</v>
      </c>
      <c r="C13" s="97">
        <v>170</v>
      </c>
      <c r="D13" s="98"/>
      <c r="E13" s="99">
        <v>0.8</v>
      </c>
    </row>
    <row r="14" spans="1:5" x14ac:dyDescent="0.3">
      <c r="A14" s="61" t="s">
        <v>309</v>
      </c>
      <c r="B14" s="61" t="s">
        <v>310</v>
      </c>
      <c r="C14" s="97">
        <v>160</v>
      </c>
      <c r="D14" s="98"/>
      <c r="E14" s="99">
        <v>1</v>
      </c>
    </row>
    <row r="15" spans="1:5" x14ac:dyDescent="0.3">
      <c r="A15" s="61" t="s">
        <v>367</v>
      </c>
      <c r="B15" s="61" t="s">
        <v>368</v>
      </c>
      <c r="C15" s="97">
        <v>160</v>
      </c>
      <c r="D15" s="98"/>
      <c r="E15" s="99">
        <v>0.8</v>
      </c>
    </row>
    <row r="16" spans="1:5" x14ac:dyDescent="0.3">
      <c r="A16" s="61" t="s">
        <v>242</v>
      </c>
      <c r="B16" s="61" t="s">
        <v>243</v>
      </c>
      <c r="C16" s="97">
        <v>820</v>
      </c>
      <c r="D16" s="98"/>
      <c r="E16" s="99">
        <v>0.9</v>
      </c>
    </row>
    <row r="17" spans="1:5" x14ac:dyDescent="0.3">
      <c r="A17" s="61" t="s">
        <v>80</v>
      </c>
      <c r="B17" s="61" t="s">
        <v>81</v>
      </c>
      <c r="C17" s="97">
        <v>1030</v>
      </c>
      <c r="D17" s="98"/>
      <c r="E17" s="99">
        <v>1.7000000000000002</v>
      </c>
    </row>
    <row r="18" spans="1:5" x14ac:dyDescent="0.3">
      <c r="A18" s="61" t="s">
        <v>38</v>
      </c>
      <c r="B18" s="61" t="s">
        <v>39</v>
      </c>
      <c r="C18" s="97">
        <v>3230</v>
      </c>
      <c r="D18" s="98"/>
      <c r="E18" s="99">
        <v>1.8</v>
      </c>
    </row>
    <row r="19" spans="1:5" x14ac:dyDescent="0.3">
      <c r="A19" s="61" t="s">
        <v>311</v>
      </c>
      <c r="B19" s="61" t="s">
        <v>312</v>
      </c>
      <c r="C19" s="97">
        <v>780</v>
      </c>
      <c r="D19" s="98"/>
      <c r="E19" s="99">
        <v>0.8</v>
      </c>
    </row>
    <row r="20" spans="1:5" x14ac:dyDescent="0.3">
      <c r="A20" s="61" t="s">
        <v>599</v>
      </c>
      <c r="B20" s="61" t="s">
        <v>600</v>
      </c>
      <c r="C20" s="97">
        <v>60</v>
      </c>
      <c r="D20" s="98"/>
      <c r="E20" s="99">
        <v>0.70000000000000007</v>
      </c>
    </row>
    <row r="21" spans="1:5" x14ac:dyDescent="0.3">
      <c r="A21" s="61" t="s">
        <v>742</v>
      </c>
      <c r="B21" s="61" t="s">
        <v>743</v>
      </c>
      <c r="C21" s="97">
        <v>290</v>
      </c>
      <c r="D21" s="98"/>
      <c r="E21" s="99">
        <v>0.60000000000000009</v>
      </c>
    </row>
    <row r="22" spans="1:5" x14ac:dyDescent="0.3">
      <c r="A22" s="61" t="s">
        <v>48</v>
      </c>
      <c r="B22" s="61" t="s">
        <v>49</v>
      </c>
      <c r="C22" s="97">
        <v>20</v>
      </c>
      <c r="D22" s="98"/>
      <c r="E22" s="99">
        <v>0.60000000000000009</v>
      </c>
    </row>
    <row r="23" spans="1:5" x14ac:dyDescent="0.3">
      <c r="A23" s="61" t="s">
        <v>201</v>
      </c>
      <c r="B23" s="61" t="s">
        <v>202</v>
      </c>
      <c r="C23" s="97">
        <v>1150</v>
      </c>
      <c r="D23" s="98"/>
      <c r="E23" s="99">
        <v>0.9</v>
      </c>
    </row>
    <row r="24" spans="1:5" x14ac:dyDescent="0.3">
      <c r="A24" s="61" t="s">
        <v>244</v>
      </c>
      <c r="B24" s="61" t="s">
        <v>245</v>
      </c>
      <c r="C24" s="97">
        <v>530</v>
      </c>
      <c r="D24" s="98"/>
      <c r="E24" s="99">
        <v>0.70000000000000007</v>
      </c>
    </row>
    <row r="25" spans="1:5" x14ac:dyDescent="0.3">
      <c r="A25" s="61" t="s">
        <v>246</v>
      </c>
      <c r="B25" s="61" t="s">
        <v>247</v>
      </c>
      <c r="C25" s="97">
        <v>13480</v>
      </c>
      <c r="D25" s="98"/>
      <c r="E25" s="99">
        <v>1.7000000000000002</v>
      </c>
    </row>
    <row r="26" spans="1:5" x14ac:dyDescent="0.3">
      <c r="A26" s="61" t="s">
        <v>121</v>
      </c>
      <c r="B26" s="61" t="s">
        <v>122</v>
      </c>
      <c r="C26" s="97">
        <v>1450</v>
      </c>
      <c r="D26" s="98"/>
      <c r="E26" s="99">
        <v>1.1000000000000001</v>
      </c>
    </row>
    <row r="27" spans="1:5" x14ac:dyDescent="0.3">
      <c r="A27" s="61" t="s">
        <v>123</v>
      </c>
      <c r="B27" s="61" t="s">
        <v>124</v>
      </c>
      <c r="C27" s="97">
        <v>2490</v>
      </c>
      <c r="D27" s="98"/>
      <c r="E27" s="99">
        <v>1.8</v>
      </c>
    </row>
    <row r="28" spans="1:5" x14ac:dyDescent="0.3">
      <c r="A28" s="61" t="s">
        <v>70</v>
      </c>
      <c r="B28" s="61" t="s">
        <v>71</v>
      </c>
      <c r="C28" s="97">
        <v>520</v>
      </c>
      <c r="D28" s="98"/>
      <c r="E28" s="99">
        <v>0.9</v>
      </c>
    </row>
    <row r="29" spans="1:5" x14ac:dyDescent="0.3">
      <c r="A29" s="61" t="s">
        <v>410</v>
      </c>
      <c r="B29" s="61" t="s">
        <v>411</v>
      </c>
      <c r="C29" s="97">
        <v>110</v>
      </c>
      <c r="D29" s="98"/>
      <c r="E29" s="99">
        <v>0.8</v>
      </c>
    </row>
    <row r="30" spans="1:5" x14ac:dyDescent="0.3">
      <c r="A30" s="61" t="s">
        <v>412</v>
      </c>
      <c r="B30" s="61" t="s">
        <v>413</v>
      </c>
      <c r="C30" s="97">
        <v>40</v>
      </c>
      <c r="D30" s="98"/>
      <c r="E30" s="99">
        <v>0.60000000000000009</v>
      </c>
    </row>
    <row r="31" spans="1:5" x14ac:dyDescent="0.3">
      <c r="A31" s="61" t="s">
        <v>203</v>
      </c>
      <c r="B31" s="61" t="s">
        <v>204</v>
      </c>
      <c r="C31" s="97">
        <v>160</v>
      </c>
      <c r="D31" s="98"/>
      <c r="E31" s="99">
        <v>0.8</v>
      </c>
    </row>
    <row r="32" spans="1:5" x14ac:dyDescent="0.3">
      <c r="A32" s="61" t="s">
        <v>313</v>
      </c>
      <c r="B32" s="61" t="s">
        <v>314</v>
      </c>
      <c r="C32" s="97">
        <v>300</v>
      </c>
      <c r="D32" s="98"/>
      <c r="E32" s="99">
        <v>0.8</v>
      </c>
    </row>
    <row r="33" spans="1:5" x14ac:dyDescent="0.3">
      <c r="A33" s="61" t="s">
        <v>125</v>
      </c>
      <c r="B33" s="61" t="s">
        <v>126</v>
      </c>
      <c r="C33" s="97">
        <v>240</v>
      </c>
      <c r="D33" s="98"/>
      <c r="E33" s="99">
        <v>0.5</v>
      </c>
    </row>
    <row r="34" spans="1:5" x14ac:dyDescent="0.3">
      <c r="A34" s="61" t="s">
        <v>493</v>
      </c>
      <c r="B34" s="61" t="s">
        <v>737</v>
      </c>
      <c r="C34" s="97">
        <v>140</v>
      </c>
      <c r="D34" s="98"/>
      <c r="E34" s="99">
        <v>1</v>
      </c>
    </row>
    <row r="35" spans="1:5" x14ac:dyDescent="0.3">
      <c r="A35" s="61" t="s">
        <v>740</v>
      </c>
      <c r="B35" s="61" t="s">
        <v>741</v>
      </c>
      <c r="C35" s="97">
        <v>260</v>
      </c>
      <c r="D35" s="98"/>
      <c r="E35" s="99">
        <v>0.9</v>
      </c>
    </row>
    <row r="36" spans="1:5" x14ac:dyDescent="0.3">
      <c r="A36" s="61" t="s">
        <v>494</v>
      </c>
      <c r="B36" s="61" t="s">
        <v>495</v>
      </c>
      <c r="C36" s="97">
        <v>90</v>
      </c>
      <c r="D36" s="98"/>
      <c r="E36" s="99">
        <v>0.8</v>
      </c>
    </row>
    <row r="37" spans="1:5" x14ac:dyDescent="0.3">
      <c r="A37" s="61" t="s">
        <v>675</v>
      </c>
      <c r="B37" s="61" t="s">
        <v>676</v>
      </c>
      <c r="C37" s="97">
        <v>200</v>
      </c>
      <c r="D37" s="98"/>
      <c r="E37" s="99">
        <v>0.70000000000000007</v>
      </c>
    </row>
    <row r="38" spans="1:5" x14ac:dyDescent="0.3">
      <c r="A38" s="61" t="s">
        <v>601</v>
      </c>
      <c r="B38" s="61" t="s">
        <v>602</v>
      </c>
      <c r="C38" s="97">
        <v>90</v>
      </c>
      <c r="D38" s="98"/>
      <c r="E38" s="99">
        <v>0.60000000000000009</v>
      </c>
    </row>
    <row r="39" spans="1:5" x14ac:dyDescent="0.3">
      <c r="A39" s="61" t="s">
        <v>496</v>
      </c>
      <c r="B39" s="61" t="s">
        <v>497</v>
      </c>
      <c r="C39" s="97">
        <v>70</v>
      </c>
      <c r="D39" s="98"/>
      <c r="E39" s="99">
        <v>0.60000000000000009</v>
      </c>
    </row>
    <row r="40" spans="1:5" x14ac:dyDescent="0.3">
      <c r="A40" s="61" t="s">
        <v>248</v>
      </c>
      <c r="B40" s="61" t="s">
        <v>249</v>
      </c>
      <c r="C40" s="97">
        <v>90</v>
      </c>
      <c r="D40" s="98"/>
      <c r="E40" s="99">
        <v>0.30000000000000004</v>
      </c>
    </row>
    <row r="41" spans="1:5" x14ac:dyDescent="0.3">
      <c r="A41" s="61" t="s">
        <v>414</v>
      </c>
      <c r="B41" s="61" t="s">
        <v>415</v>
      </c>
      <c r="C41" s="97">
        <v>740</v>
      </c>
      <c r="D41" s="98"/>
      <c r="E41" s="99">
        <v>1.3</v>
      </c>
    </row>
    <row r="42" spans="1:5" x14ac:dyDescent="0.3">
      <c r="A42" s="61" t="s">
        <v>629</v>
      </c>
      <c r="B42" s="61" t="s">
        <v>630</v>
      </c>
      <c r="C42" s="97">
        <v>210</v>
      </c>
      <c r="D42" s="98"/>
      <c r="E42" s="99">
        <v>0.60000000000000009</v>
      </c>
    </row>
    <row r="43" spans="1:5" x14ac:dyDescent="0.3">
      <c r="A43" s="61" t="s">
        <v>597</v>
      </c>
      <c r="B43" s="61" t="s">
        <v>598</v>
      </c>
      <c r="C43" s="97">
        <v>170</v>
      </c>
      <c r="D43" s="98"/>
      <c r="E43" s="99">
        <v>0.60000000000000009</v>
      </c>
    </row>
    <row r="44" spans="1:5" x14ac:dyDescent="0.3">
      <c r="A44" s="61" t="s">
        <v>416</v>
      </c>
      <c r="B44" s="61" t="s">
        <v>417</v>
      </c>
      <c r="C44" s="97">
        <v>180</v>
      </c>
      <c r="D44" s="98"/>
      <c r="E44" s="99">
        <v>0.70000000000000007</v>
      </c>
    </row>
    <row r="45" spans="1:5" x14ac:dyDescent="0.3">
      <c r="A45" s="61" t="s">
        <v>127</v>
      </c>
      <c r="B45" s="61" t="s">
        <v>128</v>
      </c>
      <c r="C45" s="97">
        <v>150</v>
      </c>
      <c r="D45" s="98"/>
      <c r="E45" s="99">
        <v>0.70000000000000007</v>
      </c>
    </row>
    <row r="46" spans="1:5" x14ac:dyDescent="0.3">
      <c r="A46" s="61" t="s">
        <v>250</v>
      </c>
      <c r="B46" s="61" t="s">
        <v>251</v>
      </c>
      <c r="C46" s="97">
        <v>510</v>
      </c>
      <c r="D46" s="98"/>
      <c r="E46" s="99">
        <v>1.5</v>
      </c>
    </row>
    <row r="47" spans="1:5" x14ac:dyDescent="0.3">
      <c r="A47" s="61" t="s">
        <v>603</v>
      </c>
      <c r="B47" s="61" t="s">
        <v>604</v>
      </c>
      <c r="C47" s="97">
        <v>80</v>
      </c>
      <c r="D47" s="98"/>
      <c r="E47" s="99">
        <v>0.5</v>
      </c>
    </row>
    <row r="48" spans="1:5" x14ac:dyDescent="0.3">
      <c r="A48" s="61" t="s">
        <v>252</v>
      </c>
      <c r="B48" s="61" t="s">
        <v>253</v>
      </c>
      <c r="C48" s="97">
        <v>60</v>
      </c>
      <c r="D48" s="98"/>
      <c r="E48" s="99">
        <v>0.60000000000000009</v>
      </c>
    </row>
    <row r="49" spans="1:5" x14ac:dyDescent="0.3">
      <c r="A49" s="61" t="s">
        <v>254</v>
      </c>
      <c r="B49" s="61" t="s">
        <v>255</v>
      </c>
      <c r="C49" s="97">
        <v>60</v>
      </c>
      <c r="D49" s="98"/>
      <c r="E49" s="99">
        <v>0.30000000000000004</v>
      </c>
    </row>
    <row r="50" spans="1:5" x14ac:dyDescent="0.3">
      <c r="A50" s="61" t="s">
        <v>648</v>
      </c>
      <c r="B50" s="61" t="s">
        <v>649</v>
      </c>
      <c r="C50" s="97">
        <v>230</v>
      </c>
      <c r="D50" s="98"/>
      <c r="E50" s="99">
        <v>0.8</v>
      </c>
    </row>
    <row r="51" spans="1:5" x14ac:dyDescent="0.3">
      <c r="A51" s="61" t="s">
        <v>418</v>
      </c>
      <c r="B51" s="61" t="s">
        <v>419</v>
      </c>
      <c r="C51" s="97">
        <v>60</v>
      </c>
      <c r="D51" s="98"/>
      <c r="E51" s="99">
        <v>0.60000000000000009</v>
      </c>
    </row>
    <row r="52" spans="1:5" x14ac:dyDescent="0.3">
      <c r="A52" s="61" t="s">
        <v>569</v>
      </c>
      <c r="B52" s="61" t="s">
        <v>570</v>
      </c>
      <c r="C52" s="97">
        <v>170</v>
      </c>
      <c r="D52" s="98"/>
      <c r="E52" s="99">
        <v>0.8</v>
      </c>
    </row>
    <row r="53" spans="1:5" x14ac:dyDescent="0.3">
      <c r="A53" s="61" t="s">
        <v>82</v>
      </c>
      <c r="B53" s="61" t="s">
        <v>83</v>
      </c>
      <c r="C53" s="97">
        <v>110</v>
      </c>
      <c r="D53" s="98"/>
      <c r="E53" s="99">
        <v>0.5</v>
      </c>
    </row>
    <row r="54" spans="1:5" x14ac:dyDescent="0.3">
      <c r="A54" s="61" t="s">
        <v>385</v>
      </c>
      <c r="B54" s="61" t="s">
        <v>386</v>
      </c>
      <c r="C54" s="97">
        <v>130</v>
      </c>
      <c r="D54" s="98"/>
      <c r="E54" s="99">
        <v>0.70000000000000007</v>
      </c>
    </row>
    <row r="55" spans="1:5" x14ac:dyDescent="0.3">
      <c r="A55" s="61" t="s">
        <v>420</v>
      </c>
      <c r="B55" s="61" t="s">
        <v>421</v>
      </c>
      <c r="C55" s="97">
        <v>240</v>
      </c>
      <c r="D55" s="98"/>
      <c r="E55" s="99">
        <v>0.9</v>
      </c>
    </row>
    <row r="56" spans="1:5" x14ac:dyDescent="0.3">
      <c r="A56" s="61" t="s">
        <v>422</v>
      </c>
      <c r="B56" s="61" t="s">
        <v>423</v>
      </c>
      <c r="C56" s="97">
        <v>1820</v>
      </c>
      <c r="D56" s="98"/>
      <c r="E56" s="99">
        <v>1.2000000000000002</v>
      </c>
    </row>
    <row r="57" spans="1:5" x14ac:dyDescent="0.3">
      <c r="A57" s="61" t="s">
        <v>631</v>
      </c>
      <c r="B57" s="61" t="s">
        <v>632</v>
      </c>
      <c r="C57" s="97">
        <v>110</v>
      </c>
      <c r="D57" s="98"/>
      <c r="E57" s="99">
        <v>0.4</v>
      </c>
    </row>
    <row r="58" spans="1:5" x14ac:dyDescent="0.3">
      <c r="A58" s="61" t="s">
        <v>129</v>
      </c>
      <c r="B58" s="61" t="s">
        <v>130</v>
      </c>
      <c r="C58" s="97">
        <v>130</v>
      </c>
      <c r="D58" s="98"/>
      <c r="E58" s="99">
        <v>0.70000000000000007</v>
      </c>
    </row>
    <row r="59" spans="1:5" x14ac:dyDescent="0.3">
      <c r="A59" s="61" t="s">
        <v>498</v>
      </c>
      <c r="B59" s="61" t="s">
        <v>499</v>
      </c>
      <c r="C59" s="97">
        <v>290</v>
      </c>
      <c r="D59" s="98"/>
      <c r="E59" s="99">
        <v>1.2000000000000002</v>
      </c>
    </row>
    <row r="60" spans="1:5" x14ac:dyDescent="0.3">
      <c r="A60" s="61" t="s">
        <v>207</v>
      </c>
      <c r="B60" s="61" t="s">
        <v>208</v>
      </c>
      <c r="C60" s="97">
        <v>40</v>
      </c>
      <c r="D60" s="98"/>
      <c r="E60" s="99">
        <v>0.30000000000000004</v>
      </c>
    </row>
    <row r="61" spans="1:5" x14ac:dyDescent="0.3">
      <c r="A61" s="61" t="s">
        <v>209</v>
      </c>
      <c r="B61" s="61" t="s">
        <v>210</v>
      </c>
      <c r="C61" s="97">
        <v>150</v>
      </c>
      <c r="D61" s="98"/>
      <c r="E61" s="99">
        <v>0.8</v>
      </c>
    </row>
    <row r="62" spans="1:5" x14ac:dyDescent="0.3">
      <c r="A62" s="61" t="s">
        <v>131</v>
      </c>
      <c r="B62" s="61" t="s">
        <v>132</v>
      </c>
      <c r="C62" s="97">
        <v>160</v>
      </c>
      <c r="D62" s="98"/>
      <c r="E62" s="99">
        <v>0.70000000000000007</v>
      </c>
    </row>
    <row r="63" spans="1:5" x14ac:dyDescent="0.3">
      <c r="A63" s="61" t="s">
        <v>317</v>
      </c>
      <c r="B63" s="61" t="s">
        <v>318</v>
      </c>
      <c r="C63" s="97">
        <v>1080</v>
      </c>
      <c r="D63" s="98"/>
      <c r="E63" s="99">
        <v>2</v>
      </c>
    </row>
    <row r="64" spans="1:5" x14ac:dyDescent="0.3">
      <c r="A64" s="61" t="s">
        <v>256</v>
      </c>
      <c r="B64" s="61" t="s">
        <v>257</v>
      </c>
      <c r="C64" s="97">
        <v>120</v>
      </c>
      <c r="D64" s="98"/>
      <c r="E64" s="99">
        <v>0.4</v>
      </c>
    </row>
    <row r="65" spans="1:5" x14ac:dyDescent="0.3">
      <c r="A65" s="61" t="s">
        <v>72</v>
      </c>
      <c r="B65" s="61" t="s">
        <v>73</v>
      </c>
      <c r="C65" s="97">
        <v>240</v>
      </c>
      <c r="D65" s="98"/>
      <c r="E65" s="99">
        <v>0.8</v>
      </c>
    </row>
    <row r="66" spans="1:5" x14ac:dyDescent="0.3">
      <c r="A66" s="61" t="s">
        <v>585</v>
      </c>
      <c r="B66" s="61" t="s">
        <v>586</v>
      </c>
      <c r="C66" s="97">
        <v>100</v>
      </c>
      <c r="D66" s="98"/>
      <c r="E66" s="99">
        <v>0.60000000000000009</v>
      </c>
    </row>
    <row r="67" spans="1:5" x14ac:dyDescent="0.3">
      <c r="A67" s="61" t="s">
        <v>133</v>
      </c>
      <c r="B67" s="61" t="s">
        <v>134</v>
      </c>
      <c r="C67" s="97">
        <v>250</v>
      </c>
      <c r="D67" s="98"/>
      <c r="E67" s="99">
        <v>1</v>
      </c>
    </row>
    <row r="68" spans="1:5" x14ac:dyDescent="0.3">
      <c r="A68" s="61" t="s">
        <v>84</v>
      </c>
      <c r="B68" s="61" t="s">
        <v>85</v>
      </c>
      <c r="C68" s="97">
        <v>90</v>
      </c>
      <c r="D68" s="98"/>
      <c r="E68" s="99">
        <v>0.4</v>
      </c>
    </row>
    <row r="69" spans="1:5" x14ac:dyDescent="0.3">
      <c r="A69" s="61" t="s">
        <v>637</v>
      </c>
      <c r="B69" s="61" t="s">
        <v>638</v>
      </c>
      <c r="C69" s="97">
        <v>120</v>
      </c>
      <c r="D69" s="98"/>
      <c r="E69" s="99">
        <v>0.8</v>
      </c>
    </row>
    <row r="70" spans="1:5" x14ac:dyDescent="0.3">
      <c r="A70" s="61" t="s">
        <v>205</v>
      </c>
      <c r="B70" s="61" t="s">
        <v>206</v>
      </c>
      <c r="C70" s="97">
        <v>220</v>
      </c>
      <c r="D70" s="98"/>
      <c r="E70" s="99">
        <v>0.60000000000000009</v>
      </c>
    </row>
    <row r="71" spans="1:5" x14ac:dyDescent="0.3">
      <c r="A71" s="61" t="s">
        <v>671</v>
      </c>
      <c r="B71" s="61" t="s">
        <v>672</v>
      </c>
      <c r="C71" s="97">
        <v>210</v>
      </c>
      <c r="D71" s="98"/>
      <c r="E71" s="99">
        <v>0.5</v>
      </c>
    </row>
    <row r="72" spans="1:5" x14ac:dyDescent="0.3">
      <c r="A72" s="61" t="s">
        <v>406</v>
      </c>
      <c r="B72" s="61" t="s">
        <v>407</v>
      </c>
      <c r="C72" s="97">
        <v>270</v>
      </c>
      <c r="D72" s="98"/>
      <c r="E72" s="99">
        <v>0.70000000000000007</v>
      </c>
    </row>
    <row r="73" spans="1:5" x14ac:dyDescent="0.3">
      <c r="A73" s="61" t="s">
        <v>571</v>
      </c>
      <c r="B73" s="61" t="s">
        <v>572</v>
      </c>
      <c r="C73" s="97">
        <v>60</v>
      </c>
      <c r="D73" s="98"/>
      <c r="E73" s="99">
        <v>0.30000000000000004</v>
      </c>
    </row>
    <row r="74" spans="1:5" x14ac:dyDescent="0.3">
      <c r="A74" s="61" t="s">
        <v>319</v>
      </c>
      <c r="B74" s="61" t="s">
        <v>320</v>
      </c>
      <c r="C74" s="97">
        <v>1160</v>
      </c>
      <c r="D74" s="98"/>
      <c r="E74" s="99">
        <v>1.2000000000000002</v>
      </c>
    </row>
    <row r="75" spans="1:5" x14ac:dyDescent="0.3">
      <c r="A75" s="61" t="s">
        <v>274</v>
      </c>
      <c r="B75" s="61" t="s">
        <v>275</v>
      </c>
      <c r="C75" s="97">
        <v>590</v>
      </c>
      <c r="D75" s="98"/>
      <c r="E75" s="99">
        <v>1.3</v>
      </c>
    </row>
    <row r="76" spans="1:5" x14ac:dyDescent="0.3">
      <c r="A76" s="61" t="s">
        <v>424</v>
      </c>
      <c r="B76" s="61" t="s">
        <v>425</v>
      </c>
      <c r="C76" s="97">
        <v>140</v>
      </c>
      <c r="D76" s="98"/>
      <c r="E76" s="99">
        <v>0.5</v>
      </c>
    </row>
    <row r="77" spans="1:5" x14ac:dyDescent="0.3">
      <c r="A77" s="61" t="s">
        <v>86</v>
      </c>
      <c r="B77" s="61" t="s">
        <v>87</v>
      </c>
      <c r="C77" s="97">
        <v>1020</v>
      </c>
      <c r="D77" s="98"/>
      <c r="E77" s="99">
        <v>1.2000000000000002</v>
      </c>
    </row>
    <row r="78" spans="1:5" x14ac:dyDescent="0.3">
      <c r="A78" s="61" t="s">
        <v>258</v>
      </c>
      <c r="B78" s="61" t="s">
        <v>259</v>
      </c>
      <c r="C78" s="97">
        <v>380</v>
      </c>
      <c r="D78" s="98"/>
      <c r="E78" s="99">
        <v>1.4000000000000001</v>
      </c>
    </row>
    <row r="79" spans="1:5" x14ac:dyDescent="0.3">
      <c r="A79" s="61" t="s">
        <v>781</v>
      </c>
      <c r="B79" s="61" t="s">
        <v>782</v>
      </c>
      <c r="C79" s="97">
        <v>490</v>
      </c>
      <c r="D79" s="98"/>
      <c r="E79" s="99">
        <v>0.70000000000000007</v>
      </c>
    </row>
    <row r="80" spans="1:5" x14ac:dyDescent="0.3">
      <c r="A80" s="61" t="s">
        <v>623</v>
      </c>
      <c r="B80" s="61" t="s">
        <v>624</v>
      </c>
      <c r="C80" s="97">
        <v>70</v>
      </c>
      <c r="D80" s="98"/>
      <c r="E80" s="99">
        <v>0.30000000000000004</v>
      </c>
    </row>
    <row r="81" spans="1:5" x14ac:dyDescent="0.3">
      <c r="A81" s="61" t="s">
        <v>135</v>
      </c>
      <c r="B81" s="61" t="s">
        <v>136</v>
      </c>
      <c r="C81" s="97">
        <v>130</v>
      </c>
      <c r="D81" s="98"/>
      <c r="E81" s="99">
        <v>1.4000000000000001</v>
      </c>
    </row>
    <row r="82" spans="1:5" x14ac:dyDescent="0.3">
      <c r="A82" s="61" t="s">
        <v>137</v>
      </c>
      <c r="B82" s="61" t="s">
        <v>138</v>
      </c>
      <c r="C82" s="97">
        <v>460</v>
      </c>
      <c r="D82" s="98"/>
      <c r="E82" s="99">
        <v>0.9</v>
      </c>
    </row>
    <row r="83" spans="1:5" x14ac:dyDescent="0.3">
      <c r="A83" s="61" t="s">
        <v>428</v>
      </c>
      <c r="B83" s="61" t="s">
        <v>429</v>
      </c>
      <c r="C83" s="97">
        <v>150</v>
      </c>
      <c r="D83" s="98"/>
      <c r="E83" s="99">
        <v>0.70000000000000007</v>
      </c>
    </row>
    <row r="84" spans="1:5" x14ac:dyDescent="0.3">
      <c r="A84" s="61" t="s">
        <v>321</v>
      </c>
      <c r="B84" s="61" t="s">
        <v>322</v>
      </c>
      <c r="C84" s="97">
        <v>1830</v>
      </c>
      <c r="D84" s="98"/>
      <c r="E84" s="99">
        <v>1.8</v>
      </c>
    </row>
    <row r="85" spans="1:5" x14ac:dyDescent="0.3">
      <c r="A85" s="61" t="s">
        <v>315</v>
      </c>
      <c r="B85" s="61" t="s">
        <v>316</v>
      </c>
      <c r="C85" s="97">
        <v>80</v>
      </c>
      <c r="D85" s="98"/>
      <c r="E85" s="99">
        <v>0.5</v>
      </c>
    </row>
    <row r="86" spans="1:5" x14ac:dyDescent="0.3">
      <c r="A86" s="61" t="s">
        <v>595</v>
      </c>
      <c r="B86" s="61" t="s">
        <v>596</v>
      </c>
      <c r="C86" s="97">
        <v>120</v>
      </c>
      <c r="D86" s="98"/>
      <c r="E86" s="99">
        <v>0.5</v>
      </c>
    </row>
    <row r="87" spans="1:5" x14ac:dyDescent="0.3">
      <c r="A87" s="61" t="s">
        <v>199</v>
      </c>
      <c r="B87" s="61" t="s">
        <v>200</v>
      </c>
      <c r="C87" s="97">
        <v>280</v>
      </c>
      <c r="D87" s="98"/>
      <c r="E87" s="99">
        <v>0.8</v>
      </c>
    </row>
    <row r="88" spans="1:5" x14ac:dyDescent="0.3">
      <c r="A88" s="61" t="s">
        <v>139</v>
      </c>
      <c r="B88" s="61" t="s">
        <v>140</v>
      </c>
      <c r="C88" s="97">
        <v>110</v>
      </c>
      <c r="D88" s="98"/>
      <c r="E88" s="99">
        <v>0.70000000000000007</v>
      </c>
    </row>
    <row r="89" spans="1:5" x14ac:dyDescent="0.3">
      <c r="A89" s="61" t="s">
        <v>141</v>
      </c>
      <c r="B89" s="61" t="s">
        <v>142</v>
      </c>
      <c r="C89" s="97">
        <v>140</v>
      </c>
      <c r="D89" s="98"/>
      <c r="E89" s="99">
        <v>0.70000000000000007</v>
      </c>
    </row>
    <row r="90" spans="1:5" x14ac:dyDescent="0.3">
      <c r="A90" s="61" t="s">
        <v>591</v>
      </c>
      <c r="B90" s="61" t="s">
        <v>592</v>
      </c>
      <c r="C90" s="97">
        <v>250</v>
      </c>
      <c r="D90" s="98"/>
      <c r="E90" s="99">
        <v>0.9</v>
      </c>
    </row>
    <row r="91" spans="1:5" x14ac:dyDescent="0.3">
      <c r="A91" s="61" t="s">
        <v>260</v>
      </c>
      <c r="B91" s="61" t="s">
        <v>261</v>
      </c>
      <c r="C91" s="97">
        <v>130</v>
      </c>
      <c r="D91" s="98"/>
      <c r="E91" s="99">
        <v>0.4</v>
      </c>
    </row>
    <row r="92" spans="1:5" x14ac:dyDescent="0.3">
      <c r="A92" s="61" t="s">
        <v>143</v>
      </c>
      <c r="B92" s="61" t="s">
        <v>144</v>
      </c>
      <c r="C92" s="97">
        <v>730</v>
      </c>
      <c r="D92" s="98"/>
      <c r="E92" s="99">
        <v>0.8</v>
      </c>
    </row>
    <row r="93" spans="1:5" x14ac:dyDescent="0.3">
      <c r="A93" s="61" t="s">
        <v>211</v>
      </c>
      <c r="B93" s="61" t="s">
        <v>212</v>
      </c>
      <c r="C93" s="97">
        <v>50</v>
      </c>
      <c r="D93" s="98"/>
      <c r="E93" s="99">
        <v>0.60000000000000009</v>
      </c>
    </row>
    <row r="94" spans="1:5" x14ac:dyDescent="0.3">
      <c r="A94" s="61" t="s">
        <v>759</v>
      </c>
      <c r="B94" s="61" t="s">
        <v>760</v>
      </c>
      <c r="C94" s="97">
        <v>550</v>
      </c>
      <c r="D94" s="98"/>
      <c r="E94" s="99">
        <v>1.5</v>
      </c>
    </row>
    <row r="95" spans="1:5" x14ac:dyDescent="0.3">
      <c r="A95" s="61" t="s">
        <v>430</v>
      </c>
      <c r="B95" s="61" t="s">
        <v>431</v>
      </c>
      <c r="C95" s="97">
        <v>50</v>
      </c>
      <c r="D95" s="98"/>
      <c r="E95" s="99">
        <v>0.30000000000000004</v>
      </c>
    </row>
    <row r="96" spans="1:5" x14ac:dyDescent="0.3">
      <c r="A96" s="61" t="s">
        <v>650</v>
      </c>
      <c r="B96" s="61" t="s">
        <v>651</v>
      </c>
      <c r="C96" s="97">
        <v>90</v>
      </c>
      <c r="D96" s="98"/>
      <c r="E96" s="99">
        <v>0.4</v>
      </c>
    </row>
    <row r="97" spans="1:5" x14ac:dyDescent="0.3">
      <c r="A97" s="61" t="s">
        <v>432</v>
      </c>
      <c r="B97" s="61" t="s">
        <v>433</v>
      </c>
      <c r="C97" s="97">
        <v>2480</v>
      </c>
      <c r="D97" s="98"/>
      <c r="E97" s="99">
        <v>1.2000000000000002</v>
      </c>
    </row>
    <row r="98" spans="1:5" x14ac:dyDescent="0.3">
      <c r="A98" s="61" t="s">
        <v>145</v>
      </c>
      <c r="B98" s="61" t="s">
        <v>146</v>
      </c>
      <c r="C98" s="97">
        <v>150</v>
      </c>
      <c r="D98" s="98"/>
      <c r="E98" s="99">
        <v>0.8</v>
      </c>
    </row>
    <row r="99" spans="1:5" x14ac:dyDescent="0.3">
      <c r="A99" s="61" t="s">
        <v>74</v>
      </c>
      <c r="B99" s="61" t="s">
        <v>75</v>
      </c>
      <c r="C99" s="97">
        <v>1190</v>
      </c>
      <c r="D99" s="98"/>
      <c r="E99" s="99">
        <v>1.3</v>
      </c>
    </row>
    <row r="100" spans="1:5" x14ac:dyDescent="0.3">
      <c r="A100" s="61" t="s">
        <v>262</v>
      </c>
      <c r="B100" s="61" t="s">
        <v>263</v>
      </c>
      <c r="C100" s="97">
        <v>150</v>
      </c>
      <c r="D100" s="98"/>
      <c r="E100" s="99">
        <v>1</v>
      </c>
    </row>
    <row r="101" spans="1:5" x14ac:dyDescent="0.3">
      <c r="A101" s="61" t="s">
        <v>88</v>
      </c>
      <c r="B101" s="61" t="s">
        <v>89</v>
      </c>
      <c r="C101" s="97">
        <v>1930</v>
      </c>
      <c r="D101" s="98"/>
      <c r="E101" s="99">
        <v>1.4000000000000001</v>
      </c>
    </row>
    <row r="102" spans="1:5" x14ac:dyDescent="0.3">
      <c r="A102" s="61" t="s">
        <v>147</v>
      </c>
      <c r="B102" s="61" t="s">
        <v>148</v>
      </c>
      <c r="C102" s="97">
        <v>170</v>
      </c>
      <c r="D102" s="98"/>
      <c r="E102" s="99">
        <v>0.60000000000000009</v>
      </c>
    </row>
    <row r="103" spans="1:5" x14ac:dyDescent="0.3">
      <c r="A103" s="61" t="s">
        <v>149</v>
      </c>
      <c r="B103" s="61" t="s">
        <v>150</v>
      </c>
      <c r="C103" s="97">
        <v>160</v>
      </c>
      <c r="D103" s="98"/>
      <c r="E103" s="99">
        <v>0.70000000000000007</v>
      </c>
    </row>
    <row r="104" spans="1:5" x14ac:dyDescent="0.3">
      <c r="A104" s="61" t="s">
        <v>434</v>
      </c>
      <c r="B104" s="61" t="s">
        <v>435</v>
      </c>
      <c r="C104" s="97">
        <v>360</v>
      </c>
      <c r="D104" s="98"/>
      <c r="E104" s="99">
        <v>1</v>
      </c>
    </row>
    <row r="105" spans="1:5" x14ac:dyDescent="0.3">
      <c r="A105" s="61" t="s">
        <v>436</v>
      </c>
      <c r="B105" s="61" t="s">
        <v>437</v>
      </c>
      <c r="C105" s="97">
        <v>170</v>
      </c>
      <c r="D105" s="98"/>
      <c r="E105" s="99">
        <v>0.9</v>
      </c>
    </row>
    <row r="106" spans="1:5" x14ac:dyDescent="0.3">
      <c r="A106" s="61" t="s">
        <v>619</v>
      </c>
      <c r="B106" s="61" t="s">
        <v>620</v>
      </c>
      <c r="C106" s="97">
        <v>250</v>
      </c>
      <c r="D106" s="98"/>
      <c r="E106" s="99">
        <v>0.8</v>
      </c>
    </row>
    <row r="107" spans="1:5" x14ac:dyDescent="0.3">
      <c r="A107" s="61" t="s">
        <v>551</v>
      </c>
      <c r="B107" s="61" t="s">
        <v>552</v>
      </c>
      <c r="C107" s="97">
        <v>170</v>
      </c>
      <c r="D107" s="98"/>
      <c r="E107" s="99">
        <v>0.70000000000000007</v>
      </c>
    </row>
    <row r="108" spans="1:5" x14ac:dyDescent="0.3">
      <c r="A108" s="61" t="s">
        <v>500</v>
      </c>
      <c r="B108" s="61" t="s">
        <v>501</v>
      </c>
      <c r="C108" s="97">
        <v>90</v>
      </c>
      <c r="D108" s="98"/>
      <c r="E108" s="99">
        <v>0.60000000000000009</v>
      </c>
    </row>
    <row r="109" spans="1:5" x14ac:dyDescent="0.3">
      <c r="A109" s="61" t="s">
        <v>438</v>
      </c>
      <c r="B109" s="61" t="s">
        <v>439</v>
      </c>
      <c r="C109" s="97">
        <v>190</v>
      </c>
      <c r="D109" s="98"/>
      <c r="E109" s="99">
        <v>0.9</v>
      </c>
    </row>
    <row r="110" spans="1:5" x14ac:dyDescent="0.3">
      <c r="A110" s="61" t="s">
        <v>658</v>
      </c>
      <c r="B110" s="61" t="s">
        <v>659</v>
      </c>
      <c r="C110" s="97">
        <v>240</v>
      </c>
      <c r="D110" s="98"/>
      <c r="E110" s="99">
        <v>0.60000000000000009</v>
      </c>
    </row>
    <row r="111" spans="1:5" x14ac:dyDescent="0.3">
      <c r="A111" s="61" t="s">
        <v>387</v>
      </c>
      <c r="B111" s="61" t="s">
        <v>388</v>
      </c>
      <c r="C111" s="97">
        <v>300</v>
      </c>
      <c r="D111" s="98"/>
      <c r="E111" s="99">
        <v>0.9</v>
      </c>
    </row>
    <row r="112" spans="1:5" x14ac:dyDescent="0.3">
      <c r="A112" s="61" t="s">
        <v>440</v>
      </c>
      <c r="B112" s="61" t="s">
        <v>441</v>
      </c>
      <c r="C112" s="97">
        <v>80</v>
      </c>
      <c r="D112" s="98"/>
      <c r="E112" s="99">
        <v>0.4</v>
      </c>
    </row>
    <row r="113" spans="1:5" x14ac:dyDescent="0.3">
      <c r="A113" s="61" t="s">
        <v>673</v>
      </c>
      <c r="B113" s="61" t="s">
        <v>674</v>
      </c>
      <c r="C113" s="97">
        <v>380</v>
      </c>
      <c r="D113" s="98"/>
      <c r="E113" s="99">
        <v>0.8</v>
      </c>
    </row>
    <row r="114" spans="1:5" x14ac:dyDescent="0.3">
      <c r="A114" s="61" t="s">
        <v>323</v>
      </c>
      <c r="B114" s="61" t="s">
        <v>324</v>
      </c>
      <c r="C114" s="97">
        <v>430</v>
      </c>
      <c r="D114" s="98"/>
      <c r="E114" s="99">
        <v>1.4000000000000001</v>
      </c>
    </row>
    <row r="115" spans="1:5" x14ac:dyDescent="0.3">
      <c r="A115" s="61" t="s">
        <v>325</v>
      </c>
      <c r="B115" s="61" t="s">
        <v>326</v>
      </c>
      <c r="C115" s="97">
        <v>780</v>
      </c>
      <c r="D115" s="98"/>
      <c r="E115" s="99">
        <v>1.3</v>
      </c>
    </row>
    <row r="116" spans="1:5" x14ac:dyDescent="0.3">
      <c r="A116" s="61" t="s">
        <v>37</v>
      </c>
      <c r="B116" s="61" t="s">
        <v>730</v>
      </c>
      <c r="C116" s="97">
        <v>2280</v>
      </c>
      <c r="D116" s="98"/>
      <c r="E116" s="99">
        <v>1.1000000000000001</v>
      </c>
    </row>
    <row r="117" spans="1:5" x14ac:dyDescent="0.3">
      <c r="A117" s="61" t="s">
        <v>605</v>
      </c>
      <c r="B117" s="61" t="s">
        <v>606</v>
      </c>
      <c r="C117" s="97">
        <v>90</v>
      </c>
      <c r="D117" s="98"/>
      <c r="E117" s="99">
        <v>0.70000000000000007</v>
      </c>
    </row>
    <row r="118" spans="1:5" x14ac:dyDescent="0.3">
      <c r="A118" s="61" t="s">
        <v>90</v>
      </c>
      <c r="B118" s="61" t="s">
        <v>91</v>
      </c>
      <c r="C118" s="97">
        <v>140</v>
      </c>
      <c r="D118" s="98"/>
      <c r="E118" s="99">
        <v>0.70000000000000007</v>
      </c>
    </row>
    <row r="119" spans="1:5" x14ac:dyDescent="0.3">
      <c r="A119" s="61" t="s">
        <v>264</v>
      </c>
      <c r="B119" s="61" t="s">
        <v>265</v>
      </c>
      <c r="C119" s="97">
        <v>1400</v>
      </c>
      <c r="D119" s="98"/>
      <c r="E119" s="99">
        <v>1</v>
      </c>
    </row>
    <row r="120" spans="1:5" x14ac:dyDescent="0.3">
      <c r="A120" s="61" t="s">
        <v>266</v>
      </c>
      <c r="B120" s="61" t="s">
        <v>267</v>
      </c>
      <c r="C120" s="97">
        <v>1250</v>
      </c>
      <c r="D120" s="98"/>
      <c r="E120" s="99">
        <v>1</v>
      </c>
    </row>
    <row r="121" spans="1:5" x14ac:dyDescent="0.3">
      <c r="A121" s="61" t="s">
        <v>553</v>
      </c>
      <c r="B121" s="61" t="s">
        <v>554</v>
      </c>
      <c r="C121" s="97">
        <v>250</v>
      </c>
      <c r="D121" s="98"/>
      <c r="E121" s="99">
        <v>1</v>
      </c>
    </row>
    <row r="122" spans="1:5" x14ac:dyDescent="0.3">
      <c r="A122" s="61" t="s">
        <v>92</v>
      </c>
      <c r="B122" s="61" t="s">
        <v>93</v>
      </c>
      <c r="C122" s="97">
        <v>290</v>
      </c>
      <c r="D122" s="98"/>
      <c r="E122" s="99">
        <v>0.60000000000000009</v>
      </c>
    </row>
    <row r="123" spans="1:5" x14ac:dyDescent="0.3">
      <c r="A123" s="61" t="s">
        <v>151</v>
      </c>
      <c r="B123" s="61" t="s">
        <v>152</v>
      </c>
      <c r="C123" s="97">
        <v>390</v>
      </c>
      <c r="D123" s="98"/>
      <c r="E123" s="99">
        <v>1</v>
      </c>
    </row>
    <row r="124" spans="1:5" x14ac:dyDescent="0.3">
      <c r="A124" s="61" t="s">
        <v>328</v>
      </c>
      <c r="B124" s="61" t="s">
        <v>329</v>
      </c>
      <c r="C124" s="97">
        <v>110</v>
      </c>
      <c r="D124" s="98"/>
      <c r="E124" s="99">
        <v>0.8</v>
      </c>
    </row>
    <row r="125" spans="1:5" x14ac:dyDescent="0.3">
      <c r="A125" s="61" t="s">
        <v>50</v>
      </c>
      <c r="B125" s="61" t="s">
        <v>51</v>
      </c>
      <c r="C125" s="97">
        <v>130</v>
      </c>
      <c r="D125" s="98"/>
      <c r="E125" s="99">
        <v>1</v>
      </c>
    </row>
    <row r="126" spans="1:5" x14ac:dyDescent="0.3">
      <c r="A126" s="61" t="s">
        <v>153</v>
      </c>
      <c r="B126" s="61" t="s">
        <v>154</v>
      </c>
      <c r="C126" s="97">
        <v>30</v>
      </c>
      <c r="D126" s="98"/>
      <c r="E126" s="99">
        <v>0.30000000000000004</v>
      </c>
    </row>
    <row r="127" spans="1:5" x14ac:dyDescent="0.3">
      <c r="A127" s="61" t="s">
        <v>268</v>
      </c>
      <c r="B127" s="61" t="s">
        <v>269</v>
      </c>
      <c r="C127" s="97">
        <v>300</v>
      </c>
      <c r="D127" s="98"/>
      <c r="E127" s="99">
        <v>0.9</v>
      </c>
    </row>
    <row r="128" spans="1:5" x14ac:dyDescent="0.3">
      <c r="A128" s="61" t="s">
        <v>270</v>
      </c>
      <c r="B128" s="61" t="s">
        <v>271</v>
      </c>
      <c r="C128" s="97">
        <v>90</v>
      </c>
      <c r="D128" s="98"/>
      <c r="E128" s="99">
        <v>0.4</v>
      </c>
    </row>
    <row r="129" spans="1:5" x14ac:dyDescent="0.3">
      <c r="A129" s="61" t="s">
        <v>155</v>
      </c>
      <c r="B129" s="61" t="s">
        <v>156</v>
      </c>
      <c r="C129" s="97">
        <v>70</v>
      </c>
      <c r="D129" s="98"/>
      <c r="E129" s="99">
        <v>0.5</v>
      </c>
    </row>
    <row r="130" spans="1:5" x14ac:dyDescent="0.3">
      <c r="A130" s="61" t="s">
        <v>52</v>
      </c>
      <c r="B130" s="61" t="s">
        <v>53</v>
      </c>
      <c r="C130" s="97">
        <v>330</v>
      </c>
      <c r="D130" s="98"/>
      <c r="E130" s="99">
        <v>0.8</v>
      </c>
    </row>
    <row r="131" spans="1:5" x14ac:dyDescent="0.3">
      <c r="A131" s="61" t="s">
        <v>502</v>
      </c>
      <c r="B131" s="61" t="s">
        <v>503</v>
      </c>
      <c r="C131" s="97">
        <v>1790</v>
      </c>
      <c r="D131" s="98"/>
      <c r="E131" s="99">
        <v>2.4000000000000004</v>
      </c>
    </row>
    <row r="132" spans="1:5" x14ac:dyDescent="0.3">
      <c r="A132" s="61" t="s">
        <v>555</v>
      </c>
      <c r="B132" s="61" t="s">
        <v>556</v>
      </c>
      <c r="C132" s="97">
        <v>60</v>
      </c>
      <c r="D132" s="98"/>
      <c r="E132" s="99">
        <v>0.4</v>
      </c>
    </row>
    <row r="133" spans="1:5" x14ac:dyDescent="0.3">
      <c r="A133" s="61" t="s">
        <v>272</v>
      </c>
      <c r="B133" s="61" t="s">
        <v>273</v>
      </c>
      <c r="C133" s="97">
        <v>60</v>
      </c>
      <c r="D133" s="98"/>
      <c r="E133" s="99">
        <v>0.30000000000000004</v>
      </c>
    </row>
    <row r="134" spans="1:5" x14ac:dyDescent="0.3">
      <c r="A134" s="61" t="s">
        <v>94</v>
      </c>
      <c r="B134" s="61" t="s">
        <v>95</v>
      </c>
      <c r="C134" s="97">
        <v>150</v>
      </c>
      <c r="D134" s="98"/>
      <c r="E134" s="99">
        <v>0.5</v>
      </c>
    </row>
    <row r="135" spans="1:5" x14ac:dyDescent="0.3">
      <c r="A135" s="61" t="s">
        <v>442</v>
      </c>
      <c r="B135" s="61" t="s">
        <v>443</v>
      </c>
      <c r="C135" s="97">
        <v>1230</v>
      </c>
      <c r="D135" s="98"/>
      <c r="E135" s="99">
        <v>1.6</v>
      </c>
    </row>
    <row r="136" spans="1:5" x14ac:dyDescent="0.3">
      <c r="A136" s="61" t="s">
        <v>330</v>
      </c>
      <c r="B136" s="61" t="s">
        <v>331</v>
      </c>
      <c r="C136" s="97">
        <v>150</v>
      </c>
      <c r="D136" s="98"/>
      <c r="E136" s="99">
        <v>0.60000000000000009</v>
      </c>
    </row>
    <row r="137" spans="1:5" x14ac:dyDescent="0.3">
      <c r="A137" s="61" t="s">
        <v>96</v>
      </c>
      <c r="B137" s="61" t="s">
        <v>731</v>
      </c>
      <c r="C137" s="97">
        <v>730</v>
      </c>
      <c r="D137" s="98"/>
      <c r="E137" s="99">
        <v>1.1000000000000001</v>
      </c>
    </row>
    <row r="138" spans="1:5" x14ac:dyDescent="0.3">
      <c r="A138" s="61" t="s">
        <v>750</v>
      </c>
      <c r="B138" s="61" t="s">
        <v>751</v>
      </c>
      <c r="C138" s="97">
        <v>320</v>
      </c>
      <c r="D138" s="98"/>
      <c r="E138" s="99">
        <v>0.8</v>
      </c>
    </row>
    <row r="139" spans="1:5" x14ac:dyDescent="0.3">
      <c r="A139" s="61" t="s">
        <v>157</v>
      </c>
      <c r="B139" s="61" t="s">
        <v>158</v>
      </c>
      <c r="C139" s="97">
        <v>60</v>
      </c>
      <c r="D139" s="98"/>
      <c r="E139" s="99">
        <v>0.4</v>
      </c>
    </row>
    <row r="140" spans="1:5" x14ac:dyDescent="0.3">
      <c r="A140" s="61" t="s">
        <v>446</v>
      </c>
      <c r="B140" s="61" t="s">
        <v>447</v>
      </c>
      <c r="C140" s="97">
        <v>270</v>
      </c>
      <c r="D140" s="98"/>
      <c r="E140" s="99">
        <v>0.70000000000000007</v>
      </c>
    </row>
    <row r="141" spans="1:5" x14ac:dyDescent="0.3">
      <c r="A141" s="61" t="s">
        <v>334</v>
      </c>
      <c r="B141" s="61" t="s">
        <v>335</v>
      </c>
      <c r="C141" s="97">
        <v>150</v>
      </c>
      <c r="D141" s="98"/>
      <c r="E141" s="99">
        <v>0.8</v>
      </c>
    </row>
    <row r="142" spans="1:5" x14ac:dyDescent="0.3">
      <c r="A142" s="61" t="s">
        <v>448</v>
      </c>
      <c r="B142" s="61" t="s">
        <v>449</v>
      </c>
      <c r="C142" s="97">
        <v>40</v>
      </c>
      <c r="D142" s="98"/>
      <c r="E142" s="99">
        <v>0.30000000000000004</v>
      </c>
    </row>
    <row r="143" spans="1:5" x14ac:dyDescent="0.3">
      <c r="A143" s="61" t="s">
        <v>276</v>
      </c>
      <c r="B143" s="61" t="s">
        <v>277</v>
      </c>
      <c r="C143" s="97">
        <v>800</v>
      </c>
      <c r="D143" s="98"/>
      <c r="E143" s="99">
        <v>1.1000000000000001</v>
      </c>
    </row>
    <row r="144" spans="1:5" x14ac:dyDescent="0.3">
      <c r="A144" s="61" t="s">
        <v>748</v>
      </c>
      <c r="B144" s="61" t="s">
        <v>749</v>
      </c>
      <c r="C144" s="97">
        <v>390</v>
      </c>
      <c r="D144" s="98"/>
      <c r="E144" s="99">
        <v>0.5</v>
      </c>
    </row>
    <row r="145" spans="1:5" x14ac:dyDescent="0.3">
      <c r="A145" s="61" t="s">
        <v>613</v>
      </c>
      <c r="B145" s="61" t="s">
        <v>614</v>
      </c>
      <c r="C145" s="97">
        <v>170</v>
      </c>
      <c r="D145" s="98"/>
      <c r="E145" s="99">
        <v>0.60000000000000009</v>
      </c>
    </row>
    <row r="146" spans="1:5" x14ac:dyDescent="0.3">
      <c r="A146" s="61" t="s">
        <v>654</v>
      </c>
      <c r="B146" s="61" t="s">
        <v>655</v>
      </c>
      <c r="C146" s="97">
        <v>280</v>
      </c>
      <c r="D146" s="98"/>
      <c r="E146" s="99">
        <v>0.70000000000000007</v>
      </c>
    </row>
    <row r="147" spans="1:5" x14ac:dyDescent="0.3">
      <c r="A147" s="61" t="s">
        <v>76</v>
      </c>
      <c r="B147" s="61" t="s">
        <v>77</v>
      </c>
      <c r="C147" s="97">
        <v>450</v>
      </c>
      <c r="D147" s="98"/>
      <c r="E147" s="99">
        <v>1</v>
      </c>
    </row>
    <row r="148" spans="1:5" x14ac:dyDescent="0.3">
      <c r="A148" s="61" t="s">
        <v>278</v>
      </c>
      <c r="B148" s="61" t="s">
        <v>279</v>
      </c>
      <c r="C148" s="97">
        <v>650</v>
      </c>
      <c r="D148" s="98"/>
      <c r="E148" s="99">
        <v>1.1000000000000001</v>
      </c>
    </row>
    <row r="149" spans="1:5" x14ac:dyDescent="0.3">
      <c r="A149" s="61" t="s">
        <v>533</v>
      </c>
      <c r="B149" s="61" t="s">
        <v>534</v>
      </c>
      <c r="C149" s="97">
        <v>170</v>
      </c>
      <c r="D149" s="98"/>
      <c r="E149" s="99">
        <v>0.5</v>
      </c>
    </row>
    <row r="150" spans="1:5" x14ac:dyDescent="0.3">
      <c r="A150" s="61" t="s">
        <v>213</v>
      </c>
      <c r="B150" s="61" t="s">
        <v>214</v>
      </c>
      <c r="C150" s="97">
        <v>150</v>
      </c>
      <c r="D150" s="98"/>
      <c r="E150" s="99">
        <v>0.4</v>
      </c>
    </row>
    <row r="151" spans="1:5" x14ac:dyDescent="0.3">
      <c r="A151" s="61" t="s">
        <v>280</v>
      </c>
      <c r="B151" s="61" t="s">
        <v>281</v>
      </c>
      <c r="C151" s="97">
        <v>270</v>
      </c>
      <c r="D151" s="98"/>
      <c r="E151" s="99">
        <v>0.8</v>
      </c>
    </row>
    <row r="152" spans="1:5" x14ac:dyDescent="0.3">
      <c r="A152" s="61" t="s">
        <v>391</v>
      </c>
      <c r="B152" s="61" t="s">
        <v>392</v>
      </c>
      <c r="C152" s="97">
        <v>160</v>
      </c>
      <c r="D152" s="98"/>
      <c r="E152" s="99">
        <v>0.70000000000000007</v>
      </c>
    </row>
    <row r="153" spans="1:5" x14ac:dyDescent="0.3">
      <c r="A153" s="61" t="s">
        <v>234</v>
      </c>
      <c r="B153" s="61" t="s">
        <v>235</v>
      </c>
      <c r="C153" s="97">
        <v>240</v>
      </c>
      <c r="D153" s="98"/>
      <c r="E153" s="99">
        <v>0.9</v>
      </c>
    </row>
    <row r="154" spans="1:5" x14ac:dyDescent="0.3">
      <c r="A154" s="61" t="s">
        <v>635</v>
      </c>
      <c r="B154" s="61" t="s">
        <v>636</v>
      </c>
      <c r="C154" s="97">
        <v>160</v>
      </c>
      <c r="D154" s="98"/>
      <c r="E154" s="99">
        <v>0.70000000000000007</v>
      </c>
    </row>
    <row r="155" spans="1:5" x14ac:dyDescent="0.3">
      <c r="A155" s="61" t="s">
        <v>97</v>
      </c>
      <c r="B155" s="61" t="s">
        <v>98</v>
      </c>
      <c r="C155" s="97">
        <v>310</v>
      </c>
      <c r="D155" s="98"/>
      <c r="E155" s="99">
        <v>0.70000000000000007</v>
      </c>
    </row>
    <row r="156" spans="1:5" x14ac:dyDescent="0.3">
      <c r="A156" s="61" t="s">
        <v>393</v>
      </c>
      <c r="B156" s="61" t="s">
        <v>394</v>
      </c>
      <c r="C156" s="97">
        <v>50</v>
      </c>
      <c r="D156" s="98"/>
      <c r="E156" s="99">
        <v>0.5</v>
      </c>
    </row>
    <row r="157" spans="1:5" x14ac:dyDescent="0.3">
      <c r="A157" s="61" t="s">
        <v>336</v>
      </c>
      <c r="B157" s="61" t="s">
        <v>337</v>
      </c>
      <c r="C157" s="97">
        <v>420</v>
      </c>
      <c r="D157" s="98"/>
      <c r="E157" s="99">
        <v>0.8</v>
      </c>
    </row>
    <row r="158" spans="1:5" x14ac:dyDescent="0.3">
      <c r="A158" s="61" t="s">
        <v>504</v>
      </c>
      <c r="B158" s="61" t="s">
        <v>505</v>
      </c>
      <c r="C158" s="97">
        <v>810</v>
      </c>
      <c r="D158" s="98"/>
      <c r="E158" s="99">
        <v>2.1</v>
      </c>
    </row>
    <row r="159" spans="1:5" x14ac:dyDescent="0.3">
      <c r="A159" s="61" t="s">
        <v>543</v>
      </c>
      <c r="B159" s="61" t="s">
        <v>544</v>
      </c>
      <c r="C159" s="97">
        <v>60</v>
      </c>
      <c r="D159" s="98"/>
      <c r="E159" s="99">
        <v>0.30000000000000004</v>
      </c>
    </row>
    <row r="160" spans="1:5" x14ac:dyDescent="0.3">
      <c r="A160" s="61" t="s">
        <v>338</v>
      </c>
      <c r="B160" s="61" t="s">
        <v>339</v>
      </c>
      <c r="C160" s="97">
        <v>210</v>
      </c>
      <c r="D160" s="98"/>
      <c r="E160" s="99">
        <v>0.9</v>
      </c>
    </row>
    <row r="161" spans="1:5" x14ac:dyDescent="0.3">
      <c r="A161" s="61" t="s">
        <v>664</v>
      </c>
      <c r="B161" s="61" t="s">
        <v>665</v>
      </c>
      <c r="C161" s="97">
        <v>320</v>
      </c>
      <c r="D161" s="98"/>
      <c r="E161" s="99">
        <v>0.70000000000000007</v>
      </c>
    </row>
    <row r="162" spans="1:5" x14ac:dyDescent="0.3">
      <c r="A162" s="61" t="s">
        <v>557</v>
      </c>
      <c r="B162" s="61" t="s">
        <v>558</v>
      </c>
      <c r="C162" s="97">
        <v>120</v>
      </c>
      <c r="D162" s="98"/>
      <c r="E162" s="99">
        <v>0.60000000000000009</v>
      </c>
    </row>
    <row r="163" spans="1:5" x14ac:dyDescent="0.3">
      <c r="A163" s="61" t="s">
        <v>783</v>
      </c>
      <c r="B163" s="61" t="s">
        <v>784</v>
      </c>
      <c r="C163" s="97">
        <v>470</v>
      </c>
      <c r="D163" s="98"/>
      <c r="E163" s="99">
        <v>0.60000000000000009</v>
      </c>
    </row>
    <row r="164" spans="1:5" x14ac:dyDescent="0.3">
      <c r="A164" s="61" t="s">
        <v>491</v>
      </c>
      <c r="B164" s="61" t="s">
        <v>492</v>
      </c>
      <c r="C164" s="97">
        <v>440</v>
      </c>
      <c r="D164" s="98"/>
      <c r="E164" s="99">
        <v>1.4000000000000001</v>
      </c>
    </row>
    <row r="165" spans="1:5" x14ac:dyDescent="0.3">
      <c r="A165" s="61" t="s">
        <v>282</v>
      </c>
      <c r="B165" s="61" t="s">
        <v>283</v>
      </c>
      <c r="C165" s="97">
        <v>70</v>
      </c>
      <c r="D165" s="98"/>
      <c r="E165" s="99">
        <v>0.8</v>
      </c>
    </row>
    <row r="166" spans="1:5" x14ac:dyDescent="0.3">
      <c r="A166" s="61" t="s">
        <v>545</v>
      </c>
      <c r="B166" s="61" t="s">
        <v>546</v>
      </c>
      <c r="C166" s="97">
        <v>300</v>
      </c>
      <c r="D166" s="98"/>
      <c r="E166" s="99">
        <v>0.60000000000000009</v>
      </c>
    </row>
    <row r="167" spans="1:5" x14ac:dyDescent="0.3">
      <c r="A167" s="61" t="s">
        <v>284</v>
      </c>
      <c r="B167" s="61" t="s">
        <v>733</v>
      </c>
      <c r="C167" s="97">
        <v>60</v>
      </c>
      <c r="D167" s="98"/>
      <c r="E167" s="99">
        <v>0.60000000000000009</v>
      </c>
    </row>
    <row r="168" spans="1:5" x14ac:dyDescent="0.3">
      <c r="A168" s="61" t="s">
        <v>54</v>
      </c>
      <c r="B168" s="61" t="s">
        <v>55</v>
      </c>
      <c r="C168" s="97">
        <v>1570</v>
      </c>
      <c r="D168" s="98"/>
      <c r="E168" s="99">
        <v>1.5</v>
      </c>
    </row>
    <row r="169" spans="1:5" x14ac:dyDescent="0.3">
      <c r="A169" s="61" t="s">
        <v>340</v>
      </c>
      <c r="B169" s="61" t="s">
        <v>341</v>
      </c>
      <c r="C169" s="97">
        <v>1150</v>
      </c>
      <c r="D169" s="98"/>
      <c r="E169" s="99">
        <v>1</v>
      </c>
    </row>
    <row r="170" spans="1:5" x14ac:dyDescent="0.3">
      <c r="A170" s="61" t="s">
        <v>342</v>
      </c>
      <c r="B170" s="61" t="s">
        <v>343</v>
      </c>
      <c r="C170" s="97">
        <v>140</v>
      </c>
      <c r="D170" s="98"/>
      <c r="E170" s="99">
        <v>0.60000000000000009</v>
      </c>
    </row>
    <row r="171" spans="1:5" x14ac:dyDescent="0.3">
      <c r="A171" s="61" t="s">
        <v>656</v>
      </c>
      <c r="B171" s="61" t="s">
        <v>657</v>
      </c>
      <c r="C171" s="97">
        <v>670</v>
      </c>
      <c r="D171" s="98"/>
      <c r="E171" s="99">
        <v>1.1000000000000001</v>
      </c>
    </row>
    <row r="172" spans="1:5" x14ac:dyDescent="0.3">
      <c r="A172" s="61" t="s">
        <v>531</v>
      </c>
      <c r="B172" s="61" t="s">
        <v>532</v>
      </c>
      <c r="C172" s="97">
        <v>1420</v>
      </c>
      <c r="D172" s="98"/>
      <c r="E172" s="99">
        <v>2.1</v>
      </c>
    </row>
    <row r="173" spans="1:5" x14ac:dyDescent="0.3">
      <c r="A173" s="61" t="s">
        <v>547</v>
      </c>
      <c r="B173" s="61" t="s">
        <v>548</v>
      </c>
      <c r="C173" s="97">
        <v>190</v>
      </c>
      <c r="D173" s="98"/>
      <c r="E173" s="99">
        <v>0.60000000000000009</v>
      </c>
    </row>
    <row r="174" spans="1:5" x14ac:dyDescent="0.3">
      <c r="A174" s="61" t="s">
        <v>215</v>
      </c>
      <c r="B174" s="61" t="s">
        <v>216</v>
      </c>
      <c r="C174" s="97">
        <v>100</v>
      </c>
      <c r="D174" s="98"/>
      <c r="E174" s="99">
        <v>0.4</v>
      </c>
    </row>
    <row r="175" spans="1:5" x14ac:dyDescent="0.3">
      <c r="A175" s="61" t="s">
        <v>583</v>
      </c>
      <c r="B175" s="61" t="s">
        <v>584</v>
      </c>
      <c r="C175" s="97">
        <v>220</v>
      </c>
      <c r="D175" s="98"/>
      <c r="E175" s="99">
        <v>0.60000000000000009</v>
      </c>
    </row>
    <row r="176" spans="1:5" x14ac:dyDescent="0.3">
      <c r="A176" s="61" t="s">
        <v>344</v>
      </c>
      <c r="B176" s="61" t="s">
        <v>345</v>
      </c>
      <c r="C176" s="97">
        <v>90</v>
      </c>
      <c r="D176" s="98"/>
      <c r="E176" s="99">
        <v>0.5</v>
      </c>
    </row>
    <row r="177" spans="1:5" x14ac:dyDescent="0.3">
      <c r="A177" s="61" t="s">
        <v>159</v>
      </c>
      <c r="B177" s="61" t="s">
        <v>160</v>
      </c>
      <c r="C177" s="97">
        <v>120</v>
      </c>
      <c r="D177" s="98"/>
      <c r="E177" s="99">
        <v>0.4</v>
      </c>
    </row>
    <row r="178" spans="1:5" x14ac:dyDescent="0.3">
      <c r="A178" s="61" t="s">
        <v>450</v>
      </c>
      <c r="B178" s="61" t="s">
        <v>451</v>
      </c>
      <c r="C178" s="97">
        <v>160</v>
      </c>
      <c r="D178" s="98"/>
      <c r="E178" s="99">
        <v>0.8</v>
      </c>
    </row>
    <row r="179" spans="1:5" x14ac:dyDescent="0.3">
      <c r="A179" s="61" t="s">
        <v>217</v>
      </c>
      <c r="B179" s="61" t="s">
        <v>218</v>
      </c>
      <c r="C179" s="97">
        <v>60</v>
      </c>
      <c r="D179" s="98"/>
      <c r="E179" s="99">
        <v>0.5</v>
      </c>
    </row>
    <row r="180" spans="1:5" x14ac:dyDescent="0.3">
      <c r="A180" s="61" t="s">
        <v>99</v>
      </c>
      <c r="B180" s="61" t="s">
        <v>100</v>
      </c>
      <c r="C180" s="97">
        <v>140</v>
      </c>
      <c r="D180" s="98"/>
      <c r="E180" s="99">
        <v>0.70000000000000007</v>
      </c>
    </row>
    <row r="181" spans="1:5" x14ac:dyDescent="0.3">
      <c r="A181" s="61" t="s">
        <v>161</v>
      </c>
      <c r="B181" s="61" t="s">
        <v>162</v>
      </c>
      <c r="C181" s="97">
        <v>170</v>
      </c>
      <c r="D181" s="98"/>
      <c r="E181" s="99">
        <v>0.8</v>
      </c>
    </row>
    <row r="182" spans="1:5" x14ac:dyDescent="0.3">
      <c r="A182" s="61" t="s">
        <v>549</v>
      </c>
      <c r="B182" s="61" t="s">
        <v>550</v>
      </c>
      <c r="C182" s="97">
        <v>130</v>
      </c>
      <c r="D182" s="98"/>
      <c r="E182" s="99">
        <v>0.60000000000000009</v>
      </c>
    </row>
    <row r="183" spans="1:5" x14ac:dyDescent="0.3">
      <c r="A183" s="61" t="s">
        <v>785</v>
      </c>
      <c r="B183" s="61" t="s">
        <v>786</v>
      </c>
      <c r="C183" s="97">
        <v>320</v>
      </c>
      <c r="D183" s="98"/>
      <c r="E183" s="99">
        <v>0.70000000000000007</v>
      </c>
    </row>
    <row r="184" spans="1:5" x14ac:dyDescent="0.3">
      <c r="A184" s="61" t="s">
        <v>346</v>
      </c>
      <c r="B184" s="61" t="s">
        <v>347</v>
      </c>
      <c r="C184" s="97">
        <v>390</v>
      </c>
      <c r="D184" s="98"/>
      <c r="E184" s="99">
        <v>1.3</v>
      </c>
    </row>
    <row r="185" spans="1:5" x14ac:dyDescent="0.3">
      <c r="A185" s="61" t="s">
        <v>506</v>
      </c>
      <c r="B185" s="61" t="s">
        <v>507</v>
      </c>
      <c r="C185" s="97">
        <v>1130</v>
      </c>
      <c r="D185" s="98"/>
      <c r="E185" s="99">
        <v>1</v>
      </c>
    </row>
    <row r="186" spans="1:5" x14ac:dyDescent="0.3">
      <c r="A186" s="61" t="s">
        <v>285</v>
      </c>
      <c r="B186" s="61" t="s">
        <v>286</v>
      </c>
      <c r="C186" s="97">
        <v>250</v>
      </c>
      <c r="D186" s="98"/>
      <c r="E186" s="99">
        <v>0.70000000000000007</v>
      </c>
    </row>
    <row r="187" spans="1:5" x14ac:dyDescent="0.3">
      <c r="A187" s="61" t="s">
        <v>508</v>
      </c>
      <c r="B187" s="61" t="s">
        <v>509</v>
      </c>
      <c r="C187" s="97">
        <v>90</v>
      </c>
      <c r="D187" s="98"/>
      <c r="E187" s="99">
        <v>0.60000000000000009</v>
      </c>
    </row>
    <row r="188" spans="1:5" x14ac:dyDescent="0.3">
      <c r="A188" s="61" t="s">
        <v>677</v>
      </c>
      <c r="B188" s="61" t="s">
        <v>678</v>
      </c>
      <c r="C188" s="97">
        <v>450</v>
      </c>
      <c r="D188" s="98"/>
      <c r="E188" s="99">
        <v>0.70000000000000007</v>
      </c>
    </row>
    <row r="189" spans="1:5" x14ac:dyDescent="0.3">
      <c r="A189" s="61" t="s">
        <v>78</v>
      </c>
      <c r="B189" s="61" t="s">
        <v>79</v>
      </c>
      <c r="C189" s="97">
        <v>210</v>
      </c>
      <c r="D189" s="98"/>
      <c r="E189" s="99">
        <v>0.70000000000000007</v>
      </c>
    </row>
    <row r="190" spans="1:5" x14ac:dyDescent="0.3">
      <c r="A190" s="61" t="s">
        <v>395</v>
      </c>
      <c r="B190" s="61" t="s">
        <v>736</v>
      </c>
      <c r="C190" s="97">
        <v>370</v>
      </c>
      <c r="D190" s="98"/>
      <c r="E190" s="99">
        <v>0.9</v>
      </c>
    </row>
    <row r="191" spans="1:5" x14ac:dyDescent="0.3">
      <c r="A191" s="61" t="s">
        <v>727</v>
      </c>
      <c r="B191" s="61" t="s">
        <v>739</v>
      </c>
      <c r="C191" s="97">
        <v>700</v>
      </c>
      <c r="D191" s="98"/>
      <c r="E191" s="99">
        <v>1.4000000000000001</v>
      </c>
    </row>
    <row r="192" spans="1:5" x14ac:dyDescent="0.3">
      <c r="A192" s="61" t="s">
        <v>627</v>
      </c>
      <c r="B192" s="61" t="s">
        <v>628</v>
      </c>
      <c r="C192" s="97">
        <v>70</v>
      </c>
      <c r="D192" s="98"/>
      <c r="E192" s="99">
        <v>0.5</v>
      </c>
    </row>
    <row r="193" spans="1:5" x14ac:dyDescent="0.3">
      <c r="A193" s="61" t="s">
        <v>609</v>
      </c>
      <c r="B193" s="61" t="s">
        <v>610</v>
      </c>
      <c r="C193" s="97">
        <v>190</v>
      </c>
      <c r="D193" s="98"/>
      <c r="E193" s="99">
        <v>0.70000000000000007</v>
      </c>
    </row>
    <row r="194" spans="1:5" x14ac:dyDescent="0.3">
      <c r="A194" s="61" t="s">
        <v>589</v>
      </c>
      <c r="B194" s="61" t="s">
        <v>590</v>
      </c>
      <c r="C194" s="97">
        <v>280</v>
      </c>
      <c r="D194" s="98"/>
      <c r="E194" s="99">
        <v>0.9</v>
      </c>
    </row>
    <row r="195" spans="1:5" x14ac:dyDescent="0.3">
      <c r="A195" s="61" t="s">
        <v>756</v>
      </c>
      <c r="B195" s="61" t="s">
        <v>757</v>
      </c>
      <c r="C195" s="97">
        <v>210</v>
      </c>
      <c r="D195" s="98"/>
      <c r="E195" s="99">
        <v>0.60000000000000009</v>
      </c>
    </row>
    <row r="196" spans="1:5" x14ac:dyDescent="0.3">
      <c r="A196" s="61" t="s">
        <v>666</v>
      </c>
      <c r="B196" s="61" t="s">
        <v>667</v>
      </c>
      <c r="C196" s="97">
        <v>250</v>
      </c>
      <c r="D196" s="98"/>
      <c r="E196" s="99">
        <v>0.8</v>
      </c>
    </row>
    <row r="197" spans="1:5" x14ac:dyDescent="0.3">
      <c r="A197" s="61" t="s">
        <v>219</v>
      </c>
      <c r="B197" s="61" t="s">
        <v>220</v>
      </c>
      <c r="C197" s="97">
        <v>50</v>
      </c>
      <c r="D197" s="98"/>
      <c r="E197" s="99">
        <v>0.5</v>
      </c>
    </row>
    <row r="198" spans="1:5" x14ac:dyDescent="0.3">
      <c r="A198" s="61" t="s">
        <v>510</v>
      </c>
      <c r="B198" s="61" t="s">
        <v>511</v>
      </c>
      <c r="C198" s="97">
        <v>30</v>
      </c>
      <c r="D198" s="98"/>
      <c r="E198" s="99">
        <v>0.4</v>
      </c>
    </row>
    <row r="199" spans="1:5" x14ac:dyDescent="0.3">
      <c r="A199" s="61" t="s">
        <v>615</v>
      </c>
      <c r="B199" s="61" t="s">
        <v>616</v>
      </c>
      <c r="C199" s="97">
        <v>120</v>
      </c>
      <c r="D199" s="98"/>
      <c r="E199" s="99">
        <v>0.60000000000000009</v>
      </c>
    </row>
    <row r="200" spans="1:5" x14ac:dyDescent="0.3">
      <c r="A200" s="61" t="s">
        <v>512</v>
      </c>
      <c r="B200" s="61" t="s">
        <v>513</v>
      </c>
      <c r="C200" s="97">
        <v>90</v>
      </c>
      <c r="D200" s="98"/>
      <c r="E200" s="99">
        <v>0.60000000000000009</v>
      </c>
    </row>
    <row r="201" spans="1:5" x14ac:dyDescent="0.3">
      <c r="A201" s="61" t="s">
        <v>238</v>
      </c>
      <c r="B201" s="61" t="s">
        <v>239</v>
      </c>
      <c r="C201" s="97">
        <v>570</v>
      </c>
      <c r="D201" s="98"/>
      <c r="E201" s="99">
        <v>1</v>
      </c>
    </row>
    <row r="202" spans="1:5" x14ac:dyDescent="0.3">
      <c r="A202" s="61" t="s">
        <v>348</v>
      </c>
      <c r="B202" s="61" t="s">
        <v>349</v>
      </c>
      <c r="C202" s="97">
        <v>170</v>
      </c>
      <c r="D202" s="98"/>
      <c r="E202" s="99">
        <v>0.70000000000000007</v>
      </c>
    </row>
    <row r="203" spans="1:5" x14ac:dyDescent="0.3">
      <c r="A203" s="61" t="s">
        <v>163</v>
      </c>
      <c r="B203" s="61" t="s">
        <v>164</v>
      </c>
      <c r="C203" s="97">
        <v>190</v>
      </c>
      <c r="D203" s="98"/>
      <c r="E203" s="99">
        <v>0.5</v>
      </c>
    </row>
    <row r="204" spans="1:5" x14ac:dyDescent="0.3">
      <c r="A204" s="61" t="s">
        <v>165</v>
      </c>
      <c r="B204" s="61" t="s">
        <v>166</v>
      </c>
      <c r="C204" s="97">
        <v>1670</v>
      </c>
      <c r="D204" s="98"/>
      <c r="E204" s="99">
        <v>1.1000000000000001</v>
      </c>
    </row>
    <row r="205" spans="1:5" x14ac:dyDescent="0.3">
      <c r="A205" s="61" t="s">
        <v>662</v>
      </c>
      <c r="B205" s="61" t="s">
        <v>663</v>
      </c>
      <c r="C205" s="97">
        <v>1270</v>
      </c>
      <c r="D205" s="98"/>
      <c r="E205" s="99">
        <v>1.8</v>
      </c>
    </row>
    <row r="206" spans="1:5" x14ac:dyDescent="0.3">
      <c r="A206" s="61" t="s">
        <v>754</v>
      </c>
      <c r="B206" s="61" t="s">
        <v>755</v>
      </c>
      <c r="C206" s="97">
        <v>270</v>
      </c>
      <c r="D206" s="98"/>
      <c r="E206" s="99">
        <v>0.70000000000000007</v>
      </c>
    </row>
    <row r="207" spans="1:5" x14ac:dyDescent="0.3">
      <c r="A207" s="61" t="s">
        <v>573</v>
      </c>
      <c r="B207" s="61" t="s">
        <v>574</v>
      </c>
      <c r="C207" s="97">
        <v>60</v>
      </c>
      <c r="D207" s="98"/>
      <c r="E207" s="99">
        <v>0.8</v>
      </c>
    </row>
    <row r="208" spans="1:5" x14ac:dyDescent="0.3">
      <c r="A208" s="61" t="s">
        <v>577</v>
      </c>
      <c r="B208" s="61" t="s">
        <v>578</v>
      </c>
      <c r="C208" s="97">
        <v>140</v>
      </c>
      <c r="D208" s="98"/>
      <c r="E208" s="99">
        <v>0.5</v>
      </c>
    </row>
    <row r="209" spans="1:5" x14ac:dyDescent="0.3">
      <c r="A209" s="61" t="s">
        <v>101</v>
      </c>
      <c r="B209" s="61" t="s">
        <v>102</v>
      </c>
      <c r="C209" s="97">
        <v>350</v>
      </c>
      <c r="D209" s="98"/>
      <c r="E209" s="99">
        <v>0.9</v>
      </c>
    </row>
    <row r="210" spans="1:5" x14ac:dyDescent="0.3">
      <c r="A210" s="61" t="s">
        <v>350</v>
      </c>
      <c r="B210" s="61" t="s">
        <v>351</v>
      </c>
      <c r="C210" s="97">
        <v>280</v>
      </c>
      <c r="D210" s="98"/>
      <c r="E210" s="99">
        <v>0.70000000000000007</v>
      </c>
    </row>
    <row r="211" spans="1:5" x14ac:dyDescent="0.3">
      <c r="A211" s="61" t="s">
        <v>452</v>
      </c>
      <c r="B211" s="61" t="s">
        <v>800</v>
      </c>
      <c r="C211" s="97">
        <v>90</v>
      </c>
      <c r="D211" s="98"/>
      <c r="E211" s="99">
        <v>0.5</v>
      </c>
    </row>
    <row r="212" spans="1:5" x14ac:dyDescent="0.3">
      <c r="A212" s="61" t="s">
        <v>197</v>
      </c>
      <c r="B212" s="61" t="s">
        <v>198</v>
      </c>
      <c r="C212" s="97">
        <v>140</v>
      </c>
      <c r="D212" s="98"/>
      <c r="E212" s="99">
        <v>0.60000000000000009</v>
      </c>
    </row>
    <row r="213" spans="1:5" x14ac:dyDescent="0.3">
      <c r="A213" s="61" t="s">
        <v>352</v>
      </c>
      <c r="B213" s="61" t="s">
        <v>353</v>
      </c>
      <c r="C213" s="97">
        <v>80</v>
      </c>
      <c r="D213" s="98"/>
      <c r="E213" s="99">
        <v>0.4</v>
      </c>
    </row>
    <row r="214" spans="1:5" x14ac:dyDescent="0.3">
      <c r="A214" s="61" t="s">
        <v>453</v>
      </c>
      <c r="B214" s="61" t="s">
        <v>454</v>
      </c>
      <c r="C214" s="97">
        <v>70</v>
      </c>
      <c r="D214" s="98"/>
      <c r="E214" s="99">
        <v>0.4</v>
      </c>
    </row>
    <row r="215" spans="1:5" x14ac:dyDescent="0.3">
      <c r="A215" s="61" t="s">
        <v>455</v>
      </c>
      <c r="B215" s="61" t="s">
        <v>456</v>
      </c>
      <c r="C215" s="97">
        <v>140</v>
      </c>
      <c r="D215" s="98"/>
      <c r="E215" s="99">
        <v>0.5</v>
      </c>
    </row>
    <row r="216" spans="1:5" x14ac:dyDescent="0.3">
      <c r="A216" s="61" t="s">
        <v>643</v>
      </c>
      <c r="B216" s="61" t="s">
        <v>644</v>
      </c>
      <c r="C216" s="97">
        <v>540</v>
      </c>
      <c r="D216" s="98"/>
      <c r="E216" s="99">
        <v>1.6</v>
      </c>
    </row>
    <row r="217" spans="1:5" x14ac:dyDescent="0.3">
      <c r="A217" s="61" t="s">
        <v>167</v>
      </c>
      <c r="B217" s="61" t="s">
        <v>168</v>
      </c>
      <c r="C217" s="97">
        <v>120</v>
      </c>
      <c r="D217" s="98"/>
      <c r="E217" s="99">
        <v>0.60000000000000009</v>
      </c>
    </row>
    <row r="218" spans="1:5" x14ac:dyDescent="0.3">
      <c r="A218" s="61" t="s">
        <v>103</v>
      </c>
      <c r="B218" s="61" t="s">
        <v>104</v>
      </c>
      <c r="C218" s="97">
        <v>170</v>
      </c>
      <c r="D218" s="98"/>
      <c r="E218" s="99">
        <v>0.60000000000000009</v>
      </c>
    </row>
    <row r="219" spans="1:5" x14ac:dyDescent="0.3">
      <c r="A219" s="61" t="s">
        <v>621</v>
      </c>
      <c r="B219" s="61" t="s">
        <v>622</v>
      </c>
      <c r="C219" s="97">
        <v>80</v>
      </c>
      <c r="D219" s="98"/>
      <c r="E219" s="99">
        <v>0.5</v>
      </c>
    </row>
    <row r="220" spans="1:5" x14ac:dyDescent="0.3">
      <c r="A220" s="61" t="s">
        <v>105</v>
      </c>
      <c r="B220" s="61" t="s">
        <v>106</v>
      </c>
      <c r="C220" s="97">
        <v>70</v>
      </c>
      <c r="D220" s="98"/>
      <c r="E220" s="99">
        <v>0.5</v>
      </c>
    </row>
    <row r="221" spans="1:5" x14ac:dyDescent="0.3">
      <c r="A221" s="61" t="s">
        <v>541</v>
      </c>
      <c r="B221" s="61" t="s">
        <v>542</v>
      </c>
      <c r="C221" s="97">
        <v>90</v>
      </c>
      <c r="D221" s="98"/>
      <c r="E221" s="99">
        <v>0.4</v>
      </c>
    </row>
    <row r="222" spans="1:5" x14ac:dyDescent="0.3">
      <c r="A222" s="61" t="s">
        <v>457</v>
      </c>
      <c r="B222" s="61" t="s">
        <v>458</v>
      </c>
      <c r="C222" s="97">
        <v>520</v>
      </c>
      <c r="D222" s="98"/>
      <c r="E222" s="99">
        <v>1.1000000000000001</v>
      </c>
    </row>
    <row r="223" spans="1:5" x14ac:dyDescent="0.3">
      <c r="A223" s="61" t="s">
        <v>56</v>
      </c>
      <c r="B223" s="61" t="s">
        <v>57</v>
      </c>
      <c r="C223" s="97">
        <v>160</v>
      </c>
      <c r="D223" s="98"/>
      <c r="E223" s="99">
        <v>0.8</v>
      </c>
    </row>
    <row r="224" spans="1:5" x14ac:dyDescent="0.3">
      <c r="A224" s="61" t="s">
        <v>287</v>
      </c>
      <c r="B224" s="61" t="s">
        <v>288</v>
      </c>
      <c r="C224" s="97">
        <v>50</v>
      </c>
      <c r="D224" s="98"/>
      <c r="E224" s="99">
        <v>0.60000000000000009</v>
      </c>
    </row>
    <row r="225" spans="1:5" x14ac:dyDescent="0.3">
      <c r="A225" s="61" t="s">
        <v>289</v>
      </c>
      <c r="B225" s="61" t="s">
        <v>290</v>
      </c>
      <c r="C225" s="97">
        <v>40</v>
      </c>
      <c r="D225" s="98"/>
      <c r="E225" s="99">
        <v>0.4</v>
      </c>
    </row>
    <row r="226" spans="1:5" x14ac:dyDescent="0.3">
      <c r="A226" s="61" t="s">
        <v>58</v>
      </c>
      <c r="B226" s="61" t="s">
        <v>59</v>
      </c>
      <c r="C226" s="97">
        <v>140</v>
      </c>
      <c r="D226" s="98"/>
      <c r="E226" s="99">
        <v>0.60000000000000009</v>
      </c>
    </row>
    <row r="227" spans="1:5" x14ac:dyDescent="0.3">
      <c r="A227" s="61" t="s">
        <v>459</v>
      </c>
      <c r="B227" s="61" t="s">
        <v>460</v>
      </c>
      <c r="C227" s="97">
        <v>930</v>
      </c>
      <c r="D227" s="98"/>
      <c r="E227" s="99">
        <v>1.2000000000000002</v>
      </c>
    </row>
    <row r="228" spans="1:5" x14ac:dyDescent="0.3">
      <c r="A228" s="61" t="s">
        <v>535</v>
      </c>
      <c r="B228" s="61" t="s">
        <v>536</v>
      </c>
      <c r="C228" s="97">
        <v>240</v>
      </c>
      <c r="D228" s="98"/>
      <c r="E228" s="99">
        <v>0.70000000000000007</v>
      </c>
    </row>
    <row r="229" spans="1:5" x14ac:dyDescent="0.3">
      <c r="A229" s="61" t="s">
        <v>291</v>
      </c>
      <c r="B229" s="61" t="s">
        <v>292</v>
      </c>
      <c r="C229" s="97">
        <v>100</v>
      </c>
      <c r="D229" s="98"/>
      <c r="E229" s="99">
        <v>0.8</v>
      </c>
    </row>
    <row r="230" spans="1:5" x14ac:dyDescent="0.3">
      <c r="A230" s="61" t="s">
        <v>354</v>
      </c>
      <c r="B230" s="61" t="s">
        <v>355</v>
      </c>
      <c r="C230" s="97">
        <v>40</v>
      </c>
      <c r="D230" s="98"/>
      <c r="E230" s="99">
        <v>0.5</v>
      </c>
    </row>
    <row r="231" spans="1:5" x14ac:dyDescent="0.3">
      <c r="A231" s="61" t="s">
        <v>611</v>
      </c>
      <c r="B231" s="61" t="s">
        <v>612</v>
      </c>
      <c r="C231" s="97">
        <v>220</v>
      </c>
      <c r="D231" s="98"/>
      <c r="E231" s="99">
        <v>0.60000000000000009</v>
      </c>
    </row>
    <row r="232" spans="1:5" x14ac:dyDescent="0.3">
      <c r="A232" s="61" t="s">
        <v>356</v>
      </c>
      <c r="B232" s="61" t="s">
        <v>357</v>
      </c>
      <c r="C232" s="97">
        <v>270</v>
      </c>
      <c r="D232" s="98"/>
      <c r="E232" s="99">
        <v>1</v>
      </c>
    </row>
    <row r="233" spans="1:5" x14ac:dyDescent="0.3">
      <c r="A233" s="61" t="s">
        <v>641</v>
      </c>
      <c r="B233" s="61" t="s">
        <v>642</v>
      </c>
      <c r="C233" s="97">
        <v>190</v>
      </c>
      <c r="D233" s="98"/>
      <c r="E233" s="99">
        <v>0.5</v>
      </c>
    </row>
    <row r="234" spans="1:5" x14ac:dyDescent="0.3">
      <c r="A234" s="61" t="s">
        <v>426</v>
      </c>
      <c r="B234" s="61" t="s">
        <v>427</v>
      </c>
      <c r="C234" s="97">
        <v>200</v>
      </c>
      <c r="D234" s="98"/>
      <c r="E234" s="99">
        <v>2</v>
      </c>
    </row>
    <row r="235" spans="1:5" x14ac:dyDescent="0.3">
      <c r="A235" s="61" t="s">
        <v>660</v>
      </c>
      <c r="B235" s="61" t="s">
        <v>661</v>
      </c>
      <c r="C235" s="97">
        <v>300</v>
      </c>
      <c r="D235" s="98"/>
      <c r="E235" s="99">
        <v>0.70000000000000007</v>
      </c>
    </row>
    <row r="236" spans="1:5" x14ac:dyDescent="0.3">
      <c r="A236" s="61" t="s">
        <v>293</v>
      </c>
      <c r="B236" s="61" t="s">
        <v>294</v>
      </c>
      <c r="C236" s="97">
        <v>710</v>
      </c>
      <c r="D236" s="98"/>
      <c r="E236" s="99">
        <v>0.9</v>
      </c>
    </row>
    <row r="237" spans="1:5" x14ac:dyDescent="0.3">
      <c r="A237" s="61" t="s">
        <v>169</v>
      </c>
      <c r="B237" s="61" t="s">
        <v>170</v>
      </c>
      <c r="C237" s="97">
        <v>100</v>
      </c>
      <c r="D237" s="98"/>
      <c r="E237" s="99">
        <v>0.5</v>
      </c>
    </row>
    <row r="238" spans="1:5" x14ac:dyDescent="0.3">
      <c r="A238" s="61" t="s">
        <v>107</v>
      </c>
      <c r="B238" s="61" t="s">
        <v>108</v>
      </c>
      <c r="C238" s="97">
        <v>130</v>
      </c>
      <c r="D238" s="98"/>
      <c r="E238" s="99">
        <v>0.4</v>
      </c>
    </row>
    <row r="239" spans="1:5" x14ac:dyDescent="0.3">
      <c r="A239" s="61" t="s">
        <v>396</v>
      </c>
      <c r="B239" s="61" t="s">
        <v>397</v>
      </c>
      <c r="C239" s="97">
        <v>140</v>
      </c>
      <c r="D239" s="98"/>
      <c r="E239" s="99">
        <v>0.8</v>
      </c>
    </row>
    <row r="240" spans="1:5" x14ac:dyDescent="0.3">
      <c r="A240" s="61" t="s">
        <v>171</v>
      </c>
      <c r="B240" s="61" t="s">
        <v>172</v>
      </c>
      <c r="C240" s="97">
        <v>190</v>
      </c>
      <c r="D240" s="98"/>
      <c r="E240" s="99">
        <v>0.70000000000000007</v>
      </c>
    </row>
    <row r="241" spans="1:12" x14ac:dyDescent="0.3">
      <c r="A241" s="61" t="s">
        <v>221</v>
      </c>
      <c r="B241" s="61" t="s">
        <v>222</v>
      </c>
      <c r="C241" s="97">
        <v>20</v>
      </c>
      <c r="D241" s="98"/>
      <c r="E241" s="99">
        <v>0.60000000000000009</v>
      </c>
    </row>
    <row r="242" spans="1:12" x14ac:dyDescent="0.3">
      <c r="A242" s="61" t="s">
        <v>559</v>
      </c>
      <c r="B242" s="61" t="s">
        <v>560</v>
      </c>
      <c r="C242" s="97">
        <v>70</v>
      </c>
      <c r="D242" s="98"/>
      <c r="E242" s="99">
        <v>0.70000000000000007</v>
      </c>
    </row>
    <row r="243" spans="1:12" x14ac:dyDescent="0.3">
      <c r="A243" s="61" t="s">
        <v>173</v>
      </c>
      <c r="B243" s="61" t="s">
        <v>174</v>
      </c>
      <c r="C243" s="97">
        <v>430</v>
      </c>
      <c r="D243" s="98"/>
      <c r="E243" s="99">
        <v>1.2000000000000002</v>
      </c>
    </row>
    <row r="244" spans="1:12" x14ac:dyDescent="0.3">
      <c r="A244" s="61" t="s">
        <v>223</v>
      </c>
      <c r="B244" s="61" t="s">
        <v>224</v>
      </c>
      <c r="C244" s="97">
        <v>130</v>
      </c>
      <c r="D244" s="98"/>
      <c r="E244" s="99">
        <v>0.8</v>
      </c>
    </row>
    <row r="245" spans="1:12" x14ac:dyDescent="0.3">
      <c r="A245" s="61" t="s">
        <v>358</v>
      </c>
      <c r="B245" s="61" t="s">
        <v>359</v>
      </c>
      <c r="C245" s="97">
        <v>440</v>
      </c>
      <c r="D245" s="98"/>
      <c r="E245" s="99">
        <v>1.1000000000000001</v>
      </c>
    </row>
    <row r="246" spans="1:12" x14ac:dyDescent="0.3">
      <c r="A246" s="61" t="s">
        <v>617</v>
      </c>
      <c r="B246" s="61" t="s">
        <v>618</v>
      </c>
      <c r="C246" s="97">
        <v>130</v>
      </c>
      <c r="D246" s="98"/>
      <c r="E246" s="99">
        <v>0.5</v>
      </c>
    </row>
    <row r="247" spans="1:12" x14ac:dyDescent="0.3">
      <c r="A247" s="61" t="s">
        <v>362</v>
      </c>
      <c r="B247" s="61" t="s">
        <v>735</v>
      </c>
      <c r="C247" s="97">
        <v>750</v>
      </c>
      <c r="D247" s="98"/>
      <c r="E247" s="99">
        <v>1.6</v>
      </c>
    </row>
    <row r="248" spans="1:12" x14ac:dyDescent="0.3">
      <c r="A248" s="61" t="s">
        <v>561</v>
      </c>
      <c r="B248" s="61" t="s">
        <v>562</v>
      </c>
      <c r="C248" s="97">
        <v>160</v>
      </c>
      <c r="D248" s="98"/>
      <c r="E248" s="99">
        <v>0.9</v>
      </c>
    </row>
    <row r="249" spans="1:12" x14ac:dyDescent="0.3">
      <c r="A249" s="61" t="s">
        <v>514</v>
      </c>
      <c r="B249" s="61" t="s">
        <v>515</v>
      </c>
      <c r="C249" s="97">
        <v>680</v>
      </c>
      <c r="D249" s="98"/>
      <c r="E249" s="99">
        <v>1.4000000000000001</v>
      </c>
    </row>
    <row r="250" spans="1:12" x14ac:dyDescent="0.3">
      <c r="A250" s="61" t="s">
        <v>563</v>
      </c>
      <c r="B250" s="61" t="s">
        <v>564</v>
      </c>
      <c r="C250" s="97">
        <v>930</v>
      </c>
      <c r="D250" s="98"/>
      <c r="E250" s="99">
        <v>1.4000000000000001</v>
      </c>
    </row>
    <row r="251" spans="1:12" x14ac:dyDescent="0.3">
      <c r="A251" s="61" t="s">
        <v>360</v>
      </c>
      <c r="B251" s="61" t="s">
        <v>361</v>
      </c>
      <c r="C251" s="97">
        <v>16120</v>
      </c>
      <c r="D251" s="98"/>
      <c r="E251" s="99">
        <v>2.9000000000000004</v>
      </c>
    </row>
    <row r="252" spans="1:12" x14ac:dyDescent="0.3">
      <c r="A252" s="61" t="s">
        <v>175</v>
      </c>
      <c r="B252" s="61" t="s">
        <v>176</v>
      </c>
      <c r="C252" s="94" t="s">
        <v>761</v>
      </c>
      <c r="D252" s="95"/>
      <c r="E252" s="96" t="s">
        <v>761</v>
      </c>
    </row>
    <row r="253" spans="1:12" x14ac:dyDescent="0.3">
      <c r="A253" s="61" t="s">
        <v>461</v>
      </c>
      <c r="B253" s="61" t="s">
        <v>462</v>
      </c>
      <c r="C253" s="97">
        <v>270</v>
      </c>
      <c r="D253" s="98"/>
      <c r="E253" s="99">
        <v>1.4000000000000001</v>
      </c>
    </row>
    <row r="254" spans="1:12" x14ac:dyDescent="0.3">
      <c r="A254" s="61" t="s">
        <v>295</v>
      </c>
      <c r="B254" s="61" t="s">
        <v>296</v>
      </c>
      <c r="C254" s="94">
        <v>180</v>
      </c>
      <c r="D254" s="95"/>
      <c r="E254" s="96">
        <v>0.5</v>
      </c>
      <c r="H254" s="61"/>
      <c r="I254" s="61"/>
      <c r="J254" s="94"/>
      <c r="K254" s="95"/>
      <c r="L254" s="96"/>
    </row>
    <row r="255" spans="1:12" x14ac:dyDescent="0.3">
      <c r="A255" s="61" t="s">
        <v>177</v>
      </c>
      <c r="B255" s="61" t="s">
        <v>178</v>
      </c>
      <c r="C255" s="97">
        <v>40</v>
      </c>
      <c r="D255" s="98"/>
      <c r="E255" s="99">
        <v>0.5</v>
      </c>
    </row>
    <row r="256" spans="1:12" x14ac:dyDescent="0.3">
      <c r="A256" s="61" t="s">
        <v>363</v>
      </c>
      <c r="B256" s="61" t="s">
        <v>364</v>
      </c>
      <c r="C256" s="97">
        <v>1740</v>
      </c>
      <c r="D256" s="98"/>
      <c r="E256" s="99">
        <v>2.6</v>
      </c>
    </row>
    <row r="257" spans="1:5" x14ac:dyDescent="0.3">
      <c r="A257" s="61" t="s">
        <v>60</v>
      </c>
      <c r="B257" s="61" t="s">
        <v>61</v>
      </c>
      <c r="C257" s="97">
        <v>10</v>
      </c>
      <c r="D257" s="98"/>
      <c r="E257" s="99">
        <v>0.8</v>
      </c>
    </row>
    <row r="258" spans="1:5" x14ac:dyDescent="0.3">
      <c r="A258" s="61" t="s">
        <v>565</v>
      </c>
      <c r="B258" s="61" t="s">
        <v>566</v>
      </c>
      <c r="C258" s="97">
        <v>190</v>
      </c>
      <c r="D258" s="98"/>
      <c r="E258" s="99">
        <v>0.60000000000000009</v>
      </c>
    </row>
    <row r="259" spans="1:5" x14ac:dyDescent="0.3">
      <c r="A259" s="61" t="s">
        <v>327</v>
      </c>
      <c r="B259" s="61" t="s">
        <v>734</v>
      </c>
      <c r="C259" s="94">
        <v>11580</v>
      </c>
      <c r="D259" s="95"/>
      <c r="E259" s="96">
        <v>2.5</v>
      </c>
    </row>
    <row r="260" spans="1:5" x14ac:dyDescent="0.3">
      <c r="A260" s="61" t="s">
        <v>444</v>
      </c>
      <c r="B260" s="61" t="s">
        <v>445</v>
      </c>
      <c r="C260" s="97">
        <v>1400</v>
      </c>
      <c r="D260" s="98"/>
      <c r="E260" s="99">
        <v>1.1000000000000001</v>
      </c>
    </row>
    <row r="261" spans="1:5" x14ac:dyDescent="0.3">
      <c r="A261" s="61" t="s">
        <v>516</v>
      </c>
      <c r="B261" s="61" t="s">
        <v>517</v>
      </c>
      <c r="C261" s="97">
        <v>90</v>
      </c>
      <c r="D261" s="98"/>
      <c r="E261" s="99">
        <v>1</v>
      </c>
    </row>
    <row r="262" spans="1:5" x14ac:dyDescent="0.3">
      <c r="A262" s="61" t="s">
        <v>463</v>
      </c>
      <c r="B262" s="61" t="s">
        <v>464</v>
      </c>
      <c r="C262" s="97">
        <v>120</v>
      </c>
      <c r="D262" s="98"/>
      <c r="E262" s="99">
        <v>0.5</v>
      </c>
    </row>
    <row r="263" spans="1:5" x14ac:dyDescent="0.3">
      <c r="A263" s="61" t="s">
        <v>633</v>
      </c>
      <c r="B263" s="61" t="s">
        <v>634</v>
      </c>
      <c r="C263" s="97">
        <v>1200</v>
      </c>
      <c r="D263" s="98"/>
      <c r="E263" s="99">
        <v>1.5</v>
      </c>
    </row>
    <row r="264" spans="1:5" x14ac:dyDescent="0.3">
      <c r="A264" s="61" t="s">
        <v>365</v>
      </c>
      <c r="B264" s="61" t="s">
        <v>366</v>
      </c>
      <c r="C264" s="97">
        <v>220</v>
      </c>
      <c r="D264" s="98"/>
      <c r="E264" s="99">
        <v>1.1000000000000001</v>
      </c>
    </row>
    <row r="265" spans="1:5" x14ac:dyDescent="0.3">
      <c r="A265" s="61" t="s">
        <v>593</v>
      </c>
      <c r="B265" s="61" t="s">
        <v>594</v>
      </c>
      <c r="C265" s="97">
        <v>150</v>
      </c>
      <c r="D265" s="98"/>
      <c r="E265" s="99">
        <v>0.70000000000000007</v>
      </c>
    </row>
    <row r="266" spans="1:5" x14ac:dyDescent="0.3">
      <c r="A266" s="61" t="s">
        <v>62</v>
      </c>
      <c r="B266" s="61" t="s">
        <v>63</v>
      </c>
      <c r="C266" s="97">
        <v>440</v>
      </c>
      <c r="D266" s="98"/>
      <c r="E266" s="99">
        <v>1</v>
      </c>
    </row>
    <row r="267" spans="1:5" x14ac:dyDescent="0.3">
      <c r="A267" s="61" t="s">
        <v>225</v>
      </c>
      <c r="B267" s="61" t="s">
        <v>226</v>
      </c>
      <c r="C267" s="97">
        <v>340</v>
      </c>
      <c r="D267" s="98"/>
      <c r="E267" s="99">
        <v>0.9</v>
      </c>
    </row>
    <row r="268" spans="1:5" x14ac:dyDescent="0.3">
      <c r="A268" s="61" t="s">
        <v>465</v>
      </c>
      <c r="B268" s="61" t="s">
        <v>466</v>
      </c>
      <c r="C268" s="97">
        <v>80</v>
      </c>
      <c r="D268" s="98"/>
      <c r="E268" s="99">
        <v>0.5</v>
      </c>
    </row>
    <row r="269" spans="1:5" x14ac:dyDescent="0.3">
      <c r="A269" s="61" t="s">
        <v>467</v>
      </c>
      <c r="B269" s="61" t="s">
        <v>468</v>
      </c>
      <c r="C269" s="97">
        <v>90</v>
      </c>
      <c r="D269" s="98"/>
      <c r="E269" s="99">
        <v>0.60000000000000009</v>
      </c>
    </row>
    <row r="270" spans="1:5" x14ac:dyDescent="0.3">
      <c r="A270" s="61" t="s">
        <v>40</v>
      </c>
      <c r="B270" s="61" t="s">
        <v>41</v>
      </c>
      <c r="C270" s="97">
        <v>330</v>
      </c>
      <c r="D270" s="98"/>
      <c r="E270" s="99">
        <v>1.2000000000000002</v>
      </c>
    </row>
    <row r="271" spans="1:5" x14ac:dyDescent="0.3">
      <c r="A271" s="61" t="s">
        <v>109</v>
      </c>
      <c r="B271" s="61" t="s">
        <v>110</v>
      </c>
      <c r="C271" s="97">
        <v>60</v>
      </c>
      <c r="D271" s="98"/>
      <c r="E271" s="99">
        <v>0.4</v>
      </c>
    </row>
    <row r="272" spans="1:5" x14ac:dyDescent="0.3">
      <c r="A272" s="61" t="s">
        <v>332</v>
      </c>
      <c r="B272" s="61" t="s">
        <v>333</v>
      </c>
      <c r="C272" s="97">
        <v>150</v>
      </c>
      <c r="D272" s="98"/>
      <c r="E272" s="99">
        <v>0.8</v>
      </c>
    </row>
    <row r="273" spans="1:5" x14ac:dyDescent="0.3">
      <c r="A273" s="61" t="s">
        <v>469</v>
      </c>
      <c r="B273" s="61" t="s">
        <v>470</v>
      </c>
      <c r="C273" s="97">
        <v>200</v>
      </c>
      <c r="D273" s="98"/>
      <c r="E273" s="99">
        <v>1</v>
      </c>
    </row>
    <row r="274" spans="1:5" x14ac:dyDescent="0.3">
      <c r="A274" s="61" t="s">
        <v>587</v>
      </c>
      <c r="B274" s="61" t="s">
        <v>588</v>
      </c>
      <c r="C274" s="97">
        <v>300</v>
      </c>
      <c r="D274" s="98"/>
      <c r="E274" s="99">
        <v>0.8</v>
      </c>
    </row>
    <row r="275" spans="1:5" x14ac:dyDescent="0.3">
      <c r="A275" s="61" t="s">
        <v>518</v>
      </c>
      <c r="B275" s="61" t="s">
        <v>738</v>
      </c>
      <c r="C275" s="97">
        <v>170</v>
      </c>
      <c r="D275" s="98"/>
      <c r="E275" s="99">
        <v>0.8</v>
      </c>
    </row>
    <row r="276" spans="1:5" x14ac:dyDescent="0.3">
      <c r="A276" s="61" t="s">
        <v>652</v>
      </c>
      <c r="B276" s="61" t="s">
        <v>653</v>
      </c>
      <c r="C276" s="97">
        <v>370</v>
      </c>
      <c r="D276" s="98"/>
      <c r="E276" s="99">
        <v>0.70000000000000007</v>
      </c>
    </row>
    <row r="277" spans="1:5" x14ac:dyDescent="0.3">
      <c r="A277" s="61" t="s">
        <v>647</v>
      </c>
      <c r="B277" s="61" t="s">
        <v>670</v>
      </c>
      <c r="C277" s="97">
        <v>530</v>
      </c>
      <c r="D277" s="98"/>
      <c r="E277" s="99">
        <v>0.70000000000000007</v>
      </c>
    </row>
    <row r="278" spans="1:5" x14ac:dyDescent="0.3">
      <c r="A278" s="61" t="s">
        <v>398</v>
      </c>
      <c r="B278" s="61" t="s">
        <v>399</v>
      </c>
      <c r="C278" s="97">
        <v>520</v>
      </c>
      <c r="D278" s="98"/>
      <c r="E278" s="99">
        <v>1.1000000000000001</v>
      </c>
    </row>
    <row r="279" spans="1:5" x14ac:dyDescent="0.3">
      <c r="A279" s="61" t="s">
        <v>64</v>
      </c>
      <c r="B279" s="61" t="s">
        <v>65</v>
      </c>
      <c r="C279" s="97">
        <v>20</v>
      </c>
      <c r="D279" s="98"/>
      <c r="E279" s="99">
        <v>0.4</v>
      </c>
    </row>
    <row r="280" spans="1:5" x14ac:dyDescent="0.3">
      <c r="A280" s="61" t="s">
        <v>297</v>
      </c>
      <c r="B280" s="61" t="s">
        <v>298</v>
      </c>
      <c r="C280" s="97">
        <v>50</v>
      </c>
      <c r="D280" s="98"/>
      <c r="E280" s="99">
        <v>0.5</v>
      </c>
    </row>
    <row r="281" spans="1:5" x14ac:dyDescent="0.3">
      <c r="A281" s="61" t="s">
        <v>537</v>
      </c>
      <c r="B281" s="61" t="s">
        <v>538</v>
      </c>
      <c r="C281" s="97">
        <v>180</v>
      </c>
      <c r="D281" s="98"/>
      <c r="E281" s="99">
        <v>0.60000000000000009</v>
      </c>
    </row>
    <row r="282" spans="1:5" x14ac:dyDescent="0.3">
      <c r="A282" s="61" t="s">
        <v>400</v>
      </c>
      <c r="B282" s="61" t="s">
        <v>401</v>
      </c>
      <c r="C282" s="97">
        <v>130</v>
      </c>
      <c r="D282" s="98"/>
      <c r="E282" s="99">
        <v>0.60000000000000009</v>
      </c>
    </row>
    <row r="283" spans="1:5" x14ac:dyDescent="0.3">
      <c r="A283" s="61" t="s">
        <v>179</v>
      </c>
      <c r="B283" s="61" t="s">
        <v>180</v>
      </c>
      <c r="C283" s="97">
        <v>480</v>
      </c>
      <c r="D283" s="98"/>
      <c r="E283" s="99">
        <v>1.4000000000000001</v>
      </c>
    </row>
    <row r="284" spans="1:5" x14ac:dyDescent="0.3">
      <c r="A284" s="61" t="s">
        <v>473</v>
      </c>
      <c r="B284" s="61" t="s">
        <v>474</v>
      </c>
      <c r="C284" s="97">
        <v>2720</v>
      </c>
      <c r="D284" s="98"/>
      <c r="E284" s="99">
        <v>1.4000000000000001</v>
      </c>
    </row>
    <row r="285" spans="1:5" x14ac:dyDescent="0.3">
      <c r="A285" s="61" t="s">
        <v>111</v>
      </c>
      <c r="B285" s="61" t="s">
        <v>112</v>
      </c>
      <c r="C285" s="97">
        <v>60</v>
      </c>
      <c r="D285" s="98"/>
      <c r="E285" s="99">
        <v>0.30000000000000004</v>
      </c>
    </row>
    <row r="286" spans="1:5" x14ac:dyDescent="0.3">
      <c r="A286" s="61" t="s">
        <v>579</v>
      </c>
      <c r="B286" s="61" t="s">
        <v>580</v>
      </c>
      <c r="C286" s="97">
        <v>200</v>
      </c>
      <c r="D286" s="98"/>
      <c r="E286" s="99">
        <v>0.8</v>
      </c>
    </row>
    <row r="287" spans="1:5" x14ac:dyDescent="0.3">
      <c r="A287" s="61" t="s">
        <v>607</v>
      </c>
      <c r="B287" s="61" t="s">
        <v>608</v>
      </c>
      <c r="C287" s="97">
        <v>120</v>
      </c>
      <c r="D287" s="98"/>
      <c r="E287" s="99">
        <v>0.4</v>
      </c>
    </row>
    <row r="288" spans="1:5" x14ac:dyDescent="0.3">
      <c r="A288" s="61" t="s">
        <v>408</v>
      </c>
      <c r="B288" s="61" t="s">
        <v>409</v>
      </c>
      <c r="C288" s="97">
        <v>150</v>
      </c>
      <c r="D288" s="98"/>
      <c r="E288" s="99">
        <v>0.60000000000000009</v>
      </c>
    </row>
    <row r="289" spans="1:5" x14ac:dyDescent="0.3">
      <c r="A289" s="61" t="s">
        <v>299</v>
      </c>
      <c r="B289" s="61" t="s">
        <v>300</v>
      </c>
      <c r="C289" s="97">
        <v>60</v>
      </c>
      <c r="D289" s="98"/>
      <c r="E289" s="99">
        <v>0.5</v>
      </c>
    </row>
    <row r="290" spans="1:5" x14ac:dyDescent="0.3">
      <c r="A290" s="61" t="s">
        <v>301</v>
      </c>
      <c r="B290" s="61" t="s">
        <v>302</v>
      </c>
      <c r="C290" s="97">
        <v>270</v>
      </c>
      <c r="D290" s="98"/>
      <c r="E290" s="99">
        <v>1.1000000000000001</v>
      </c>
    </row>
    <row r="291" spans="1:5" x14ac:dyDescent="0.3">
      <c r="A291" s="61" t="s">
        <v>113</v>
      </c>
      <c r="B291" s="61" t="s">
        <v>114</v>
      </c>
      <c r="C291" s="97">
        <v>60</v>
      </c>
      <c r="D291" s="98"/>
      <c r="E291" s="99">
        <v>0.4</v>
      </c>
    </row>
    <row r="292" spans="1:5" x14ac:dyDescent="0.3">
      <c r="A292" s="61" t="s">
        <v>227</v>
      </c>
      <c r="B292" s="61" t="s">
        <v>732</v>
      </c>
      <c r="C292" s="97">
        <v>3030</v>
      </c>
      <c r="D292" s="98"/>
      <c r="E292" s="99">
        <v>1</v>
      </c>
    </row>
    <row r="293" spans="1:5" x14ac:dyDescent="0.3">
      <c r="A293" s="61" t="s">
        <v>539</v>
      </c>
      <c r="B293" s="61" t="s">
        <v>540</v>
      </c>
      <c r="C293" s="97">
        <v>230</v>
      </c>
      <c r="D293" s="98"/>
      <c r="E293" s="99">
        <v>0.60000000000000009</v>
      </c>
    </row>
    <row r="294" spans="1:5" x14ac:dyDescent="0.3">
      <c r="A294" s="61" t="s">
        <v>519</v>
      </c>
      <c r="B294" s="61" t="s">
        <v>520</v>
      </c>
      <c r="C294" s="97">
        <v>110</v>
      </c>
      <c r="D294" s="98"/>
      <c r="E294" s="99">
        <v>1.2000000000000002</v>
      </c>
    </row>
    <row r="295" spans="1:5" x14ac:dyDescent="0.3">
      <c r="A295" s="61" t="s">
        <v>529</v>
      </c>
      <c r="B295" s="61" t="s">
        <v>530</v>
      </c>
      <c r="C295" s="97">
        <v>120</v>
      </c>
      <c r="D295" s="98"/>
      <c r="E295" s="99">
        <v>0.8</v>
      </c>
    </row>
    <row r="296" spans="1:5" x14ac:dyDescent="0.3">
      <c r="A296" s="61" t="s">
        <v>475</v>
      </c>
      <c r="B296" s="61" t="s">
        <v>476</v>
      </c>
      <c r="C296" s="97">
        <v>210</v>
      </c>
      <c r="D296" s="98"/>
      <c r="E296" s="99">
        <v>0.8</v>
      </c>
    </row>
    <row r="297" spans="1:5" x14ac:dyDescent="0.3">
      <c r="A297" s="61" t="s">
        <v>42</v>
      </c>
      <c r="B297" s="61" t="s">
        <v>43</v>
      </c>
      <c r="C297" s="97">
        <v>340</v>
      </c>
      <c r="D297" s="98"/>
      <c r="E297" s="99">
        <v>1.5</v>
      </c>
    </row>
    <row r="298" spans="1:5" x14ac:dyDescent="0.3">
      <c r="A298" s="61" t="s">
        <v>228</v>
      </c>
      <c r="B298" s="61" t="s">
        <v>229</v>
      </c>
      <c r="C298" s="97">
        <v>560</v>
      </c>
      <c r="D298" s="98"/>
      <c r="E298" s="99">
        <v>1</v>
      </c>
    </row>
    <row r="299" spans="1:5" x14ac:dyDescent="0.3">
      <c r="A299" s="61" t="s">
        <v>402</v>
      </c>
      <c r="B299" s="61" t="s">
        <v>403</v>
      </c>
      <c r="C299" s="97">
        <v>50</v>
      </c>
      <c r="D299" s="98"/>
      <c r="E299" s="99">
        <v>0.30000000000000004</v>
      </c>
    </row>
    <row r="300" spans="1:5" x14ac:dyDescent="0.3">
      <c r="A300" s="61" t="s">
        <v>477</v>
      </c>
      <c r="B300" s="61" t="s">
        <v>478</v>
      </c>
      <c r="C300" s="97">
        <v>270</v>
      </c>
      <c r="D300" s="98"/>
      <c r="E300" s="99">
        <v>0.70000000000000007</v>
      </c>
    </row>
    <row r="301" spans="1:5" x14ac:dyDescent="0.3">
      <c r="A301" s="61" t="s">
        <v>303</v>
      </c>
      <c r="B301" s="61" t="s">
        <v>304</v>
      </c>
      <c r="C301" s="97">
        <v>670</v>
      </c>
      <c r="D301" s="98"/>
      <c r="E301" s="99">
        <v>1.2000000000000002</v>
      </c>
    </row>
    <row r="302" spans="1:5" x14ac:dyDescent="0.3">
      <c r="A302" s="61" t="s">
        <v>521</v>
      </c>
      <c r="B302" s="61" t="s">
        <v>522</v>
      </c>
      <c r="C302" s="97">
        <v>1130</v>
      </c>
      <c r="D302" s="98"/>
      <c r="E302" s="99">
        <v>1.3</v>
      </c>
    </row>
    <row r="303" spans="1:5" x14ac:dyDescent="0.3">
      <c r="A303" s="61" t="s">
        <v>523</v>
      </c>
      <c r="B303" s="61" t="s">
        <v>524</v>
      </c>
      <c r="C303" s="97">
        <v>350</v>
      </c>
      <c r="D303" s="98"/>
      <c r="E303" s="99">
        <v>0.9</v>
      </c>
    </row>
    <row r="304" spans="1:5" x14ac:dyDescent="0.3">
      <c r="A304" s="61" t="s">
        <v>746</v>
      </c>
      <c r="B304" s="61" t="s">
        <v>747</v>
      </c>
      <c r="C304" s="97">
        <v>470</v>
      </c>
      <c r="D304" s="98"/>
      <c r="E304" s="99">
        <v>1</v>
      </c>
    </row>
    <row r="305" spans="1:5" x14ac:dyDescent="0.3">
      <c r="A305" s="61" t="s">
        <v>369</v>
      </c>
      <c r="B305" s="61" t="s">
        <v>370</v>
      </c>
      <c r="C305" s="97">
        <v>1320</v>
      </c>
      <c r="D305" s="98"/>
      <c r="E305" s="99">
        <v>2.1</v>
      </c>
    </row>
    <row r="306" spans="1:5" x14ac:dyDescent="0.3">
      <c r="A306" s="61" t="s">
        <v>66</v>
      </c>
      <c r="B306" s="61" t="s">
        <v>67</v>
      </c>
      <c r="C306" s="97">
        <v>20</v>
      </c>
      <c r="D306" s="98"/>
      <c r="E306" s="99">
        <v>1.5</v>
      </c>
    </row>
    <row r="307" spans="1:5" x14ac:dyDescent="0.3">
      <c r="A307" s="61" t="s">
        <v>404</v>
      </c>
      <c r="B307" s="61" t="s">
        <v>405</v>
      </c>
      <c r="C307" s="97">
        <v>560</v>
      </c>
      <c r="D307" s="98"/>
      <c r="E307" s="99">
        <v>1.5</v>
      </c>
    </row>
    <row r="308" spans="1:5" x14ac:dyDescent="0.3">
      <c r="A308" s="61" t="s">
        <v>525</v>
      </c>
      <c r="B308" s="61" t="s">
        <v>526</v>
      </c>
      <c r="C308" s="97">
        <v>60</v>
      </c>
      <c r="D308" s="98"/>
      <c r="E308" s="99">
        <v>0.60000000000000009</v>
      </c>
    </row>
    <row r="309" spans="1:5" x14ac:dyDescent="0.3">
      <c r="A309" s="61" t="s">
        <v>801</v>
      </c>
      <c r="B309" s="61" t="s">
        <v>802</v>
      </c>
      <c r="C309" s="97">
        <v>630</v>
      </c>
      <c r="D309" s="98"/>
      <c r="E309" s="99">
        <v>1</v>
      </c>
    </row>
    <row r="310" spans="1:5" x14ac:dyDescent="0.3">
      <c r="A310" s="61" t="s">
        <v>371</v>
      </c>
      <c r="B310" s="61" t="s">
        <v>372</v>
      </c>
      <c r="C310" s="97">
        <v>150</v>
      </c>
      <c r="D310" s="98"/>
      <c r="E310" s="99">
        <v>0.70000000000000007</v>
      </c>
    </row>
    <row r="311" spans="1:5" x14ac:dyDescent="0.3">
      <c r="A311" s="61" t="s">
        <v>181</v>
      </c>
      <c r="B311" s="61" t="s">
        <v>182</v>
      </c>
      <c r="C311" s="97">
        <v>80</v>
      </c>
      <c r="D311" s="98"/>
      <c r="E311" s="99">
        <v>0.4</v>
      </c>
    </row>
    <row r="312" spans="1:5" x14ac:dyDescent="0.3">
      <c r="A312" s="61" t="s">
        <v>479</v>
      </c>
      <c r="B312" s="61" t="s">
        <v>480</v>
      </c>
      <c r="C312" s="97">
        <v>170</v>
      </c>
      <c r="D312" s="98"/>
      <c r="E312" s="99">
        <v>0.60000000000000009</v>
      </c>
    </row>
    <row r="313" spans="1:5" x14ac:dyDescent="0.3">
      <c r="A313" s="61" t="s">
        <v>723</v>
      </c>
      <c r="B313" s="61" t="s">
        <v>724</v>
      </c>
      <c r="C313" s="97">
        <v>280</v>
      </c>
      <c r="D313" s="98"/>
      <c r="E313" s="99">
        <v>0.70000000000000007</v>
      </c>
    </row>
    <row r="314" spans="1:5" x14ac:dyDescent="0.3">
      <c r="A314" s="61" t="s">
        <v>481</v>
      </c>
      <c r="B314" s="61" t="s">
        <v>482</v>
      </c>
      <c r="C314" s="97">
        <v>60</v>
      </c>
      <c r="D314" s="98"/>
      <c r="E314" s="99">
        <v>0.4</v>
      </c>
    </row>
    <row r="315" spans="1:5" x14ac:dyDescent="0.3">
      <c r="A315" s="61" t="s">
        <v>483</v>
      </c>
      <c r="B315" s="61" t="s">
        <v>484</v>
      </c>
      <c r="C315" s="97">
        <v>470</v>
      </c>
      <c r="D315" s="98"/>
      <c r="E315" s="99">
        <v>1.1000000000000001</v>
      </c>
    </row>
    <row r="316" spans="1:5" x14ac:dyDescent="0.3">
      <c r="A316" s="61" t="s">
        <v>373</v>
      </c>
      <c r="B316" s="61" t="s">
        <v>374</v>
      </c>
      <c r="C316" s="97">
        <v>260</v>
      </c>
      <c r="D316" s="98"/>
      <c r="E316" s="99">
        <v>1</v>
      </c>
    </row>
    <row r="317" spans="1:5" x14ac:dyDescent="0.3">
      <c r="A317" s="61" t="s">
        <v>183</v>
      </c>
      <c r="B317" s="61" t="s">
        <v>184</v>
      </c>
      <c r="C317" s="97">
        <v>190</v>
      </c>
      <c r="D317" s="98"/>
      <c r="E317" s="99">
        <v>0.5</v>
      </c>
    </row>
    <row r="318" spans="1:5" x14ac:dyDescent="0.3">
      <c r="A318" s="61" t="s">
        <v>375</v>
      </c>
      <c r="B318" s="61" t="s">
        <v>376</v>
      </c>
      <c r="C318" s="97">
        <v>150</v>
      </c>
      <c r="D318" s="98"/>
      <c r="E318" s="99">
        <v>0.70000000000000007</v>
      </c>
    </row>
    <row r="319" spans="1:5" x14ac:dyDescent="0.3">
      <c r="A319" s="61" t="s">
        <v>471</v>
      </c>
      <c r="B319" s="61" t="s">
        <v>472</v>
      </c>
      <c r="C319" s="97">
        <v>60</v>
      </c>
      <c r="D319" s="100"/>
      <c r="E319" s="101">
        <v>0.4</v>
      </c>
    </row>
    <row r="320" spans="1:5" x14ac:dyDescent="0.3">
      <c r="A320" s="61" t="s">
        <v>527</v>
      </c>
      <c r="B320" s="61" t="s">
        <v>528</v>
      </c>
      <c r="C320" s="97">
        <v>380</v>
      </c>
      <c r="D320" s="98"/>
      <c r="E320" s="99">
        <v>0.9</v>
      </c>
    </row>
    <row r="321" spans="1:5" x14ac:dyDescent="0.3">
      <c r="A321" s="61" t="s">
        <v>744</v>
      </c>
      <c r="B321" s="61" t="s">
        <v>745</v>
      </c>
      <c r="C321" s="97">
        <v>280</v>
      </c>
      <c r="D321" s="98"/>
      <c r="E321" s="99">
        <v>0.70000000000000007</v>
      </c>
    </row>
    <row r="322" spans="1:5" x14ac:dyDescent="0.3">
      <c r="A322" s="61" t="s">
        <v>389</v>
      </c>
      <c r="B322" s="61" t="s">
        <v>390</v>
      </c>
      <c r="C322" s="97">
        <v>100</v>
      </c>
      <c r="D322" s="98"/>
      <c r="E322" s="99">
        <v>0.60000000000000009</v>
      </c>
    </row>
    <row r="323" spans="1:5" x14ac:dyDescent="0.3">
      <c r="A323" s="61" t="s">
        <v>752</v>
      </c>
      <c r="B323" s="61" t="s">
        <v>753</v>
      </c>
      <c r="C323" s="97">
        <v>340</v>
      </c>
      <c r="D323" s="98"/>
      <c r="E323" s="99">
        <v>0.60000000000000009</v>
      </c>
    </row>
    <row r="324" spans="1:5" x14ac:dyDescent="0.3">
      <c r="A324" s="61" t="s">
        <v>581</v>
      </c>
      <c r="B324" s="61" t="s">
        <v>582</v>
      </c>
      <c r="C324" s="97">
        <v>70</v>
      </c>
      <c r="D324" s="98"/>
      <c r="E324" s="99">
        <v>0.4</v>
      </c>
    </row>
    <row r="325" spans="1:5" x14ac:dyDescent="0.3">
      <c r="A325" s="61" t="s">
        <v>185</v>
      </c>
      <c r="B325" s="61" t="s">
        <v>186</v>
      </c>
      <c r="C325" s="97">
        <v>110</v>
      </c>
      <c r="D325" s="98"/>
      <c r="E325" s="99">
        <v>0.9</v>
      </c>
    </row>
    <row r="326" spans="1:5" x14ac:dyDescent="0.3">
      <c r="A326" s="61" t="s">
        <v>725</v>
      </c>
      <c r="B326" s="61" t="s">
        <v>726</v>
      </c>
      <c r="C326" s="97">
        <v>270</v>
      </c>
      <c r="D326" s="98"/>
      <c r="E326" s="99">
        <v>1.2000000000000002</v>
      </c>
    </row>
    <row r="327" spans="1:5" x14ac:dyDescent="0.3">
      <c r="A327" s="61" t="s">
        <v>625</v>
      </c>
      <c r="B327" s="61" t="s">
        <v>626</v>
      </c>
      <c r="C327" s="97">
        <v>600</v>
      </c>
      <c r="D327" s="98"/>
      <c r="E327" s="99">
        <v>0.60000000000000009</v>
      </c>
    </row>
    <row r="328" spans="1:5" x14ac:dyDescent="0.3">
      <c r="A328" s="61" t="s">
        <v>68</v>
      </c>
      <c r="B328" s="61" t="s">
        <v>69</v>
      </c>
      <c r="C328" s="97">
        <v>200</v>
      </c>
      <c r="D328" s="98"/>
      <c r="E328" s="99">
        <v>0.9</v>
      </c>
    </row>
    <row r="329" spans="1:5" x14ac:dyDescent="0.3">
      <c r="A329" s="61" t="s">
        <v>115</v>
      </c>
      <c r="B329" s="61" t="s">
        <v>116</v>
      </c>
      <c r="C329" s="97">
        <v>70</v>
      </c>
      <c r="D329" s="98"/>
      <c r="E329" s="99">
        <v>0.4</v>
      </c>
    </row>
    <row r="330" spans="1:5" x14ac:dyDescent="0.3">
      <c r="A330" s="61" t="s">
        <v>189</v>
      </c>
      <c r="B330" s="61" t="s">
        <v>190</v>
      </c>
      <c r="C330" s="97">
        <v>230</v>
      </c>
      <c r="D330" s="98"/>
      <c r="E330" s="99">
        <v>0.70000000000000007</v>
      </c>
    </row>
    <row r="331" spans="1:5" x14ac:dyDescent="0.3">
      <c r="A331" s="61" t="s">
        <v>575</v>
      </c>
      <c r="B331" s="61" t="s">
        <v>576</v>
      </c>
      <c r="C331" s="97">
        <v>120</v>
      </c>
      <c r="D331" s="98"/>
      <c r="E331" s="99">
        <v>0.60000000000000009</v>
      </c>
    </row>
    <row r="332" spans="1:5" x14ac:dyDescent="0.3">
      <c r="A332" s="61" t="s">
        <v>232</v>
      </c>
      <c r="B332" s="61" t="s">
        <v>233</v>
      </c>
      <c r="C332" s="97">
        <v>120</v>
      </c>
      <c r="D332" s="98"/>
      <c r="E332" s="99">
        <v>0.60000000000000009</v>
      </c>
    </row>
    <row r="333" spans="1:5" x14ac:dyDescent="0.3">
      <c r="A333" s="61" t="s">
        <v>187</v>
      </c>
      <c r="B333" s="61" t="s">
        <v>188</v>
      </c>
      <c r="C333" s="97">
        <v>190</v>
      </c>
      <c r="D333" s="98"/>
      <c r="E333" s="99">
        <v>0.8</v>
      </c>
    </row>
    <row r="334" spans="1:5" x14ac:dyDescent="0.3">
      <c r="A334" s="61" t="s">
        <v>485</v>
      </c>
      <c r="B334" s="61" t="s">
        <v>486</v>
      </c>
      <c r="C334" s="97">
        <v>160</v>
      </c>
      <c r="D334" s="98"/>
      <c r="E334" s="99">
        <v>0.9</v>
      </c>
    </row>
    <row r="335" spans="1:5" x14ac:dyDescent="0.3">
      <c r="A335" s="61" t="s">
        <v>377</v>
      </c>
      <c r="B335" s="61" t="s">
        <v>378</v>
      </c>
      <c r="C335" s="97">
        <v>250</v>
      </c>
      <c r="D335" s="98"/>
      <c r="E335" s="99">
        <v>0.60000000000000009</v>
      </c>
    </row>
    <row r="336" spans="1:5" x14ac:dyDescent="0.3">
      <c r="A336" s="61" t="s">
        <v>489</v>
      </c>
      <c r="B336" s="61" t="s">
        <v>490</v>
      </c>
      <c r="C336" s="97">
        <v>70</v>
      </c>
      <c r="D336" s="98"/>
      <c r="E336" s="99">
        <v>0.5</v>
      </c>
    </row>
    <row r="337" spans="1:5" x14ac:dyDescent="0.3">
      <c r="A337" s="61" t="s">
        <v>230</v>
      </c>
      <c r="B337" s="61" t="s">
        <v>231</v>
      </c>
      <c r="C337" s="97">
        <v>60</v>
      </c>
      <c r="D337" s="98"/>
      <c r="E337" s="99">
        <v>0.60000000000000009</v>
      </c>
    </row>
    <row r="338" spans="1:5" x14ac:dyDescent="0.3">
      <c r="A338" s="61" t="s">
        <v>307</v>
      </c>
      <c r="B338" s="61" t="s">
        <v>308</v>
      </c>
      <c r="C338" s="97">
        <v>2110</v>
      </c>
      <c r="D338" s="98"/>
      <c r="E338" s="99">
        <v>1.6</v>
      </c>
    </row>
    <row r="339" spans="1:5" x14ac:dyDescent="0.3">
      <c r="A339" s="61" t="s">
        <v>191</v>
      </c>
      <c r="B339" s="61" t="s">
        <v>192</v>
      </c>
      <c r="C339" s="97">
        <v>170</v>
      </c>
      <c r="D339" s="98"/>
      <c r="E339" s="99">
        <v>0.70000000000000007</v>
      </c>
    </row>
    <row r="340" spans="1:5" x14ac:dyDescent="0.3">
      <c r="A340" s="61" t="s">
        <v>305</v>
      </c>
      <c r="B340" s="61" t="s">
        <v>306</v>
      </c>
      <c r="C340" s="97">
        <v>170</v>
      </c>
      <c r="D340" s="98"/>
      <c r="E340" s="99">
        <v>1.2000000000000002</v>
      </c>
    </row>
    <row r="341" spans="1:5" x14ac:dyDescent="0.3">
      <c r="A341" s="61" t="s">
        <v>44</v>
      </c>
      <c r="B341" s="61" t="s">
        <v>45</v>
      </c>
      <c r="C341" s="97">
        <v>150</v>
      </c>
      <c r="D341" s="98"/>
      <c r="E341" s="99">
        <v>0.8</v>
      </c>
    </row>
    <row r="342" spans="1:5" x14ac:dyDescent="0.3">
      <c r="A342" s="61" t="s">
        <v>236</v>
      </c>
      <c r="B342" s="61" t="s">
        <v>237</v>
      </c>
      <c r="C342" s="97">
        <v>460</v>
      </c>
      <c r="D342" s="98"/>
      <c r="E342" s="99">
        <v>0.9</v>
      </c>
    </row>
    <row r="343" spans="1:5" x14ac:dyDescent="0.3">
      <c r="A343" s="61" t="s">
        <v>193</v>
      </c>
      <c r="B343" s="61" t="s">
        <v>194</v>
      </c>
      <c r="C343" s="97">
        <v>320</v>
      </c>
      <c r="D343" s="98"/>
      <c r="E343" s="99">
        <v>0.9</v>
      </c>
    </row>
    <row r="344" spans="1:5" x14ac:dyDescent="0.3">
      <c r="A344" s="61" t="s">
        <v>379</v>
      </c>
      <c r="B344" s="61" t="s">
        <v>380</v>
      </c>
      <c r="C344" s="97">
        <v>1500</v>
      </c>
      <c r="D344" s="98"/>
      <c r="E344" s="99">
        <v>1.5</v>
      </c>
    </row>
    <row r="345" spans="1:5" x14ac:dyDescent="0.3">
      <c r="A345" s="61" t="s">
        <v>381</v>
      </c>
      <c r="B345" s="61" t="s">
        <v>382</v>
      </c>
      <c r="C345" s="97">
        <v>30</v>
      </c>
      <c r="D345" s="98"/>
      <c r="E345" s="99">
        <v>0.4</v>
      </c>
    </row>
    <row r="346" spans="1:5" x14ac:dyDescent="0.3">
      <c r="A346" s="61" t="s">
        <v>639</v>
      </c>
      <c r="B346" s="61" t="s">
        <v>640</v>
      </c>
      <c r="C346" s="97">
        <v>330</v>
      </c>
      <c r="D346" s="98"/>
      <c r="E346" s="99">
        <v>0.9</v>
      </c>
    </row>
    <row r="347" spans="1:5" x14ac:dyDescent="0.3">
      <c r="A347" s="61" t="s">
        <v>487</v>
      </c>
      <c r="B347" s="61" t="s">
        <v>488</v>
      </c>
      <c r="C347" s="97">
        <v>140</v>
      </c>
      <c r="D347" s="98"/>
      <c r="E347" s="99">
        <v>0.70000000000000007</v>
      </c>
    </row>
    <row r="348" spans="1:5" x14ac:dyDescent="0.3">
      <c r="A348" s="61" t="s">
        <v>195</v>
      </c>
      <c r="B348" s="61" t="s">
        <v>196</v>
      </c>
      <c r="C348" s="97">
        <v>350</v>
      </c>
      <c r="D348" s="98"/>
      <c r="E348" s="99">
        <v>0.9</v>
      </c>
    </row>
    <row r="349" spans="1:5" x14ac:dyDescent="0.3">
      <c r="A349" s="61" t="s">
        <v>645</v>
      </c>
      <c r="B349" s="61" t="s">
        <v>646</v>
      </c>
      <c r="C349" s="97">
        <v>90</v>
      </c>
      <c r="D349" s="98"/>
      <c r="E349" s="99">
        <v>0.5</v>
      </c>
    </row>
    <row r="350" spans="1:5" x14ac:dyDescent="0.3">
      <c r="A350" s="61" t="s">
        <v>383</v>
      </c>
      <c r="B350" s="61" t="s">
        <v>384</v>
      </c>
      <c r="C350" s="97">
        <v>550</v>
      </c>
      <c r="D350" s="98"/>
      <c r="E350" s="99">
        <v>1.5</v>
      </c>
    </row>
    <row r="351" spans="1:5" x14ac:dyDescent="0.3">
      <c r="A351" s="61" t="s">
        <v>117</v>
      </c>
      <c r="B351" s="61" t="s">
        <v>118</v>
      </c>
      <c r="C351" s="97">
        <v>870</v>
      </c>
      <c r="D351" s="98"/>
      <c r="E351" s="99">
        <v>0.8</v>
      </c>
    </row>
    <row r="352" spans="1:5" x14ac:dyDescent="0.3">
      <c r="A352" s="61"/>
      <c r="B352" s="61"/>
      <c r="C352" s="97"/>
      <c r="D352" s="98"/>
      <c r="E352" s="99"/>
    </row>
    <row r="353" spans="1:5" x14ac:dyDescent="0.3">
      <c r="A353" s="114" t="s">
        <v>28</v>
      </c>
      <c r="B353" s="115"/>
      <c r="C353" s="115"/>
      <c r="D353" s="115"/>
      <c r="E353" s="116"/>
    </row>
    <row r="354" spans="1:5" x14ac:dyDescent="0.3">
      <c r="A354" s="61"/>
      <c r="B354" s="61"/>
      <c r="C354" s="97"/>
      <c r="D354" s="98"/>
      <c r="E354" s="99"/>
    </row>
    <row r="355" spans="1:5" s="124" customFormat="1" ht="14.4" customHeight="1" x14ac:dyDescent="0.2">
      <c r="A355" s="121" t="s">
        <v>668</v>
      </c>
      <c r="B355" s="121"/>
      <c r="C355" s="122"/>
      <c r="D355" s="100"/>
      <c r="E355" s="123"/>
    </row>
    <row r="356" spans="1:5" s="124" customFormat="1" ht="14.4" customHeight="1" x14ac:dyDescent="0.2">
      <c r="A356" s="121" t="s">
        <v>669</v>
      </c>
      <c r="B356" s="121"/>
      <c r="C356" s="122"/>
      <c r="D356" s="100"/>
      <c r="E356" s="123"/>
    </row>
    <row r="357" spans="1:5" s="124" customFormat="1" ht="14.4" customHeight="1" x14ac:dyDescent="0.2">
      <c r="A357" s="121" t="s">
        <v>716</v>
      </c>
      <c r="B357" s="121"/>
      <c r="C357" s="122"/>
      <c r="D357" s="100"/>
      <c r="E357" s="123"/>
    </row>
    <row r="358" spans="1:5" s="124" customFormat="1" ht="14.4" customHeight="1" x14ac:dyDescent="0.2">
      <c r="A358" s="121" t="s">
        <v>787</v>
      </c>
      <c r="B358" s="121"/>
      <c r="C358" s="122"/>
      <c r="D358" s="100"/>
      <c r="E358" s="123"/>
    </row>
    <row r="359" spans="1:5" x14ac:dyDescent="0.3">
      <c r="A359" s="21"/>
      <c r="B359" s="21"/>
      <c r="C359" s="58"/>
      <c r="D359" s="58"/>
      <c r="E359" s="58"/>
    </row>
    <row r="360" spans="1:5" x14ac:dyDescent="0.3">
      <c r="A360" s="27"/>
      <c r="B360" s="58"/>
      <c r="C360" s="58"/>
      <c r="D360" s="58"/>
      <c r="E360" s="58"/>
    </row>
    <row r="361" spans="1:5" x14ac:dyDescent="0.3">
      <c r="A361" s="27"/>
      <c r="B361" s="58"/>
      <c r="C361" s="58"/>
      <c r="D361" s="58"/>
      <c r="E361" s="58"/>
    </row>
    <row r="362" spans="1:5" x14ac:dyDescent="0.3">
      <c r="A362" s="27"/>
      <c r="B362" s="58"/>
      <c r="C362" s="58"/>
      <c r="D362" s="58"/>
      <c r="E362" s="58"/>
    </row>
    <row r="363" spans="1:5" x14ac:dyDescent="0.3">
      <c r="A363" s="27"/>
      <c r="B363" s="58"/>
      <c r="C363" s="11"/>
      <c r="D363" s="11"/>
      <c r="E363" s="11"/>
    </row>
    <row r="364" spans="1:5" x14ac:dyDescent="0.3">
      <c r="A364" s="58"/>
      <c r="B364" s="11"/>
      <c r="C364" s="11"/>
      <c r="D364" s="11"/>
      <c r="E364" s="11"/>
    </row>
    <row r="365" spans="1:5" x14ac:dyDescent="0.3">
      <c r="A365" s="27"/>
      <c r="B365" s="11"/>
      <c r="C365" s="11"/>
      <c r="D365" s="11"/>
      <c r="E365" s="11"/>
    </row>
    <row r="366" spans="1:5" x14ac:dyDescent="0.3">
      <c r="A366" s="21"/>
      <c r="B366" s="11"/>
      <c r="C366" s="11"/>
      <c r="D366" s="11"/>
      <c r="E366" s="11"/>
    </row>
    <row r="367" spans="1:5" x14ac:dyDescent="0.3">
      <c r="A367" s="21"/>
      <c r="B367" s="11"/>
      <c r="C367" s="11"/>
      <c r="D367" s="11"/>
      <c r="E367" s="11"/>
    </row>
    <row r="368" spans="1:5" x14ac:dyDescent="0.3">
      <c r="A368" s="23"/>
      <c r="B368" s="11"/>
      <c r="C368" s="63"/>
      <c r="D368" s="11"/>
      <c r="E368" s="11"/>
    </row>
    <row r="369" spans="1:5" x14ac:dyDescent="0.3">
      <c r="A369" s="23"/>
      <c r="B369" s="11"/>
      <c r="C369" s="11"/>
      <c r="D369" s="11"/>
      <c r="E369" s="11"/>
    </row>
    <row r="370" spans="1:5" x14ac:dyDescent="0.3">
      <c r="A370" s="23"/>
      <c r="B370" s="11"/>
      <c r="C370" s="11"/>
      <c r="D370" s="11"/>
      <c r="E370" s="11"/>
    </row>
    <row r="371" spans="1:5" x14ac:dyDescent="0.3">
      <c r="A371" s="23"/>
      <c r="B371" s="11"/>
      <c r="C371" s="11"/>
      <c r="D371" s="11"/>
      <c r="E371" s="11"/>
    </row>
    <row r="372" spans="1:5" x14ac:dyDescent="0.3">
      <c r="A372" s="23"/>
      <c r="B372" s="11"/>
      <c r="C372" s="11"/>
      <c r="D372" s="11"/>
      <c r="E372" s="11"/>
    </row>
    <row r="373" spans="1:5" x14ac:dyDescent="0.3">
      <c r="A373" s="23"/>
      <c r="B373" s="11"/>
      <c r="C373" s="11"/>
      <c r="D373" s="11"/>
      <c r="E373" s="11"/>
    </row>
    <row r="374" spans="1:5" x14ac:dyDescent="0.3">
      <c r="A374" s="59"/>
      <c r="B374" s="11"/>
      <c r="C374" s="11"/>
      <c r="D374" s="11"/>
      <c r="E374" s="11"/>
    </row>
    <row r="375" spans="1:5" x14ac:dyDescent="0.3">
      <c r="A375" s="23"/>
      <c r="B375" s="11"/>
      <c r="C375" s="11"/>
      <c r="D375" s="11"/>
      <c r="E375" s="11"/>
    </row>
    <row r="376" spans="1:5" x14ac:dyDescent="0.3">
      <c r="A376" s="23"/>
      <c r="B376" s="11"/>
      <c r="C376" s="11"/>
      <c r="D376" s="11"/>
      <c r="E376" s="11"/>
    </row>
    <row r="377" spans="1:5" x14ac:dyDescent="0.3">
      <c r="A377" s="23"/>
      <c r="B377" s="11"/>
      <c r="C377" s="11"/>
      <c r="D377" s="11"/>
      <c r="E377" s="11"/>
    </row>
    <row r="378" spans="1:5" x14ac:dyDescent="0.3">
      <c r="A378" s="23"/>
      <c r="B378" s="11"/>
      <c r="C378" s="11"/>
      <c r="D378" s="11"/>
      <c r="E378" s="11"/>
    </row>
    <row r="379" spans="1:5" x14ac:dyDescent="0.3">
      <c r="A379" s="23"/>
      <c r="B379" s="11"/>
      <c r="C379" s="11"/>
      <c r="D379" s="11"/>
      <c r="E379" s="11"/>
    </row>
    <row r="380" spans="1:5" x14ac:dyDescent="0.3">
      <c r="A380" s="11"/>
      <c r="B380" s="11"/>
      <c r="C380" s="11"/>
      <c r="D380" s="11"/>
      <c r="E380" s="11"/>
    </row>
    <row r="381" spans="1:5" x14ac:dyDescent="0.3">
      <c r="A381" s="11"/>
      <c r="B381" s="11"/>
      <c r="C381" s="11"/>
      <c r="D381" s="11"/>
      <c r="E381" s="11"/>
    </row>
    <row r="382" spans="1:5" x14ac:dyDescent="0.3">
      <c r="A382" s="11"/>
      <c r="B382" s="11"/>
      <c r="C382" s="11"/>
      <c r="D382" s="11"/>
      <c r="E382" s="11"/>
    </row>
    <row r="383" spans="1:5" x14ac:dyDescent="0.3">
      <c r="A383" s="11"/>
      <c r="B383" s="11"/>
      <c r="C383" s="11"/>
      <c r="D383" s="11"/>
      <c r="E383" s="11"/>
    </row>
    <row r="384" spans="1:5" x14ac:dyDescent="0.3">
      <c r="A384" s="11"/>
      <c r="B384" s="11"/>
      <c r="C384" s="11"/>
      <c r="D384" s="11"/>
      <c r="E384" s="11"/>
    </row>
    <row r="385" spans="1:5" x14ac:dyDescent="0.3">
      <c r="A385" s="11"/>
      <c r="B385" s="11"/>
      <c r="C385" s="11"/>
      <c r="D385" s="11"/>
      <c r="E385" s="11"/>
    </row>
    <row r="386" spans="1:5" x14ac:dyDescent="0.3">
      <c r="A386" s="11"/>
      <c r="B386" s="11"/>
      <c r="C386" s="11"/>
      <c r="D386" s="11"/>
      <c r="E386" s="11"/>
    </row>
    <row r="387" spans="1:5" x14ac:dyDescent="0.3">
      <c r="A387" s="11"/>
      <c r="B387" s="11"/>
      <c r="C387" s="11"/>
      <c r="D387" s="11"/>
      <c r="E387" s="11"/>
    </row>
    <row r="388" spans="1:5" x14ac:dyDescent="0.3">
      <c r="A388" s="11"/>
      <c r="B388" s="11"/>
      <c r="C388" s="11"/>
      <c r="D388" s="11"/>
      <c r="E388" s="11"/>
    </row>
    <row r="389" spans="1:5" x14ac:dyDescent="0.3">
      <c r="A389" s="11"/>
      <c r="B389" s="11"/>
      <c r="C389" s="11"/>
      <c r="D389" s="11"/>
      <c r="E389" s="11"/>
    </row>
    <row r="390" spans="1:5" x14ac:dyDescent="0.3">
      <c r="A390" s="11"/>
      <c r="B390" s="11"/>
      <c r="C390" s="11"/>
      <c r="D390" s="11"/>
      <c r="E390" s="11"/>
    </row>
    <row r="391" spans="1:5" x14ac:dyDescent="0.3">
      <c r="A391" s="11"/>
      <c r="B391" s="11"/>
      <c r="C391" s="11"/>
      <c r="D391" s="11"/>
      <c r="E391" s="11"/>
    </row>
    <row r="392" spans="1:5" x14ac:dyDescent="0.3">
      <c r="A392" s="11"/>
      <c r="B392" s="11"/>
      <c r="C392" s="11"/>
      <c r="D392" s="11"/>
      <c r="E392" s="11"/>
    </row>
    <row r="393" spans="1:5" x14ac:dyDescent="0.3">
      <c r="A393" s="11"/>
      <c r="B393" s="11"/>
      <c r="C393" s="11"/>
      <c r="D393" s="11"/>
      <c r="E393" s="11"/>
    </row>
    <row r="394" spans="1:5" x14ac:dyDescent="0.3">
      <c r="A394" s="11"/>
      <c r="B394" s="11"/>
      <c r="C394" s="11"/>
      <c r="D394" s="11"/>
      <c r="E394" s="11"/>
    </row>
    <row r="395" spans="1:5" x14ac:dyDescent="0.3">
      <c r="A395" s="11"/>
      <c r="B395" s="11"/>
      <c r="C395" s="11"/>
      <c r="D395" s="11"/>
      <c r="E395" s="11"/>
    </row>
    <row r="396" spans="1:5" x14ac:dyDescent="0.3">
      <c r="A396" s="11"/>
      <c r="B396" s="11"/>
      <c r="C396" s="11"/>
      <c r="D396" s="11"/>
      <c r="E396" s="11"/>
    </row>
    <row r="397" spans="1:5" x14ac:dyDescent="0.3">
      <c r="A397" s="11"/>
      <c r="B397" s="11"/>
      <c r="C397" s="11"/>
      <c r="D397" s="11"/>
      <c r="E397" s="11"/>
    </row>
    <row r="398" spans="1:5" x14ac:dyDescent="0.3">
      <c r="A398" s="11"/>
      <c r="B398" s="11"/>
      <c r="C398" s="11"/>
      <c r="D398" s="11"/>
      <c r="E398" s="11"/>
    </row>
    <row r="399" spans="1:5" x14ac:dyDescent="0.3">
      <c r="A399" s="11"/>
      <c r="B399" s="11"/>
      <c r="C399" s="11"/>
      <c r="D399" s="11"/>
      <c r="E399" s="11"/>
    </row>
    <row r="400" spans="1:5" x14ac:dyDescent="0.3">
      <c r="A400" s="11"/>
      <c r="B400" s="11"/>
      <c r="C400" s="11"/>
      <c r="D400" s="11"/>
      <c r="E400" s="11"/>
    </row>
    <row r="401" spans="1:5" x14ac:dyDescent="0.3">
      <c r="A401" s="11"/>
      <c r="B401" s="11"/>
      <c r="C401" s="11"/>
      <c r="D401" s="11"/>
      <c r="E401" s="11"/>
    </row>
    <row r="402" spans="1:5" x14ac:dyDescent="0.3">
      <c r="A402" s="11"/>
      <c r="B402" s="11"/>
      <c r="C402" s="11"/>
      <c r="D402" s="11"/>
      <c r="E402" s="11"/>
    </row>
    <row r="403" spans="1:5" x14ac:dyDescent="0.3">
      <c r="A403" s="11"/>
      <c r="B403" s="11"/>
      <c r="C403" s="11"/>
      <c r="D403" s="11"/>
      <c r="E403" s="11"/>
    </row>
    <row r="404" spans="1:5" x14ac:dyDescent="0.3">
      <c r="A404" s="11"/>
      <c r="B404" s="11"/>
      <c r="C404" s="11"/>
      <c r="D404" s="11"/>
      <c r="E404" s="11"/>
    </row>
    <row r="405" spans="1:5" x14ac:dyDescent="0.3">
      <c r="A405" s="11"/>
      <c r="B405" s="11"/>
      <c r="C405" s="11"/>
      <c r="D405" s="11"/>
      <c r="E405" s="11"/>
    </row>
    <row r="406" spans="1:5" x14ac:dyDescent="0.3">
      <c r="A406" s="11"/>
      <c r="B406" s="11"/>
      <c r="C406" s="11"/>
      <c r="D406" s="11"/>
      <c r="E406" s="11"/>
    </row>
    <row r="407" spans="1:5" x14ac:dyDescent="0.3">
      <c r="A407" s="11"/>
      <c r="B407" s="11"/>
      <c r="C407" s="11"/>
      <c r="D407" s="11"/>
      <c r="E407" s="11"/>
    </row>
    <row r="408" spans="1:5" x14ac:dyDescent="0.3">
      <c r="A408" s="11"/>
      <c r="B408" s="11"/>
      <c r="C408" s="11"/>
      <c r="D408" s="11"/>
      <c r="E408" s="11"/>
    </row>
    <row r="409" spans="1:5" x14ac:dyDescent="0.3">
      <c r="A409" s="11"/>
      <c r="B409" s="11"/>
      <c r="C409" s="11"/>
      <c r="D409" s="11"/>
      <c r="E409" s="11"/>
    </row>
    <row r="410" spans="1:5" x14ac:dyDescent="0.3">
      <c r="A410" s="11"/>
      <c r="B410" s="11"/>
      <c r="C410" s="11"/>
      <c r="D410" s="11"/>
      <c r="E410" s="11"/>
    </row>
    <row r="411" spans="1:5" x14ac:dyDescent="0.3">
      <c r="A411" s="11"/>
      <c r="B411" s="11"/>
      <c r="C411" s="11"/>
      <c r="D411" s="11"/>
      <c r="E411" s="11"/>
    </row>
    <row r="412" spans="1:5" x14ac:dyDescent="0.3">
      <c r="A412" s="11"/>
      <c r="B412" s="11"/>
      <c r="C412" s="11"/>
      <c r="D412" s="11"/>
      <c r="E412" s="11"/>
    </row>
    <row r="413" spans="1:5" x14ac:dyDescent="0.3">
      <c r="A413" s="11"/>
      <c r="B413" s="11"/>
      <c r="C413" s="11"/>
      <c r="D413" s="11"/>
      <c r="E413" s="11"/>
    </row>
    <row r="414" spans="1:5" x14ac:dyDescent="0.3">
      <c r="A414" s="11"/>
      <c r="B414" s="11"/>
      <c r="C414" s="11"/>
      <c r="D414" s="11"/>
      <c r="E414" s="11"/>
    </row>
    <row r="415" spans="1:5" x14ac:dyDescent="0.3">
      <c r="A415" s="11"/>
      <c r="B415" s="11"/>
      <c r="C415" s="11"/>
      <c r="D415" s="11"/>
      <c r="E415" s="11"/>
    </row>
    <row r="416" spans="1:5" x14ac:dyDescent="0.3">
      <c r="A416" s="11"/>
      <c r="B416" s="11"/>
      <c r="C416" s="11"/>
      <c r="D416" s="11"/>
      <c r="E416" s="11"/>
    </row>
    <row r="417" spans="1:5" x14ac:dyDescent="0.3">
      <c r="A417" s="11"/>
      <c r="B417" s="11"/>
      <c r="C417" s="11"/>
      <c r="D417" s="11"/>
      <c r="E417" s="11"/>
    </row>
    <row r="418" spans="1:5" x14ac:dyDescent="0.3">
      <c r="A418" s="11"/>
      <c r="B418" s="11"/>
      <c r="C418" s="11"/>
      <c r="D418" s="11"/>
      <c r="E418" s="11"/>
    </row>
    <row r="419" spans="1:5" x14ac:dyDescent="0.3">
      <c r="A419" s="11"/>
      <c r="B419" s="11"/>
      <c r="C419" s="11"/>
      <c r="D419" s="11"/>
      <c r="E419" s="11"/>
    </row>
    <row r="420" spans="1:5" x14ac:dyDescent="0.3">
      <c r="A420" s="11"/>
      <c r="B420" s="11"/>
      <c r="C420" s="11"/>
      <c r="D420" s="11"/>
      <c r="E420" s="11"/>
    </row>
    <row r="421" spans="1:5" x14ac:dyDescent="0.3">
      <c r="A421" s="11"/>
      <c r="B421" s="11"/>
      <c r="C421" s="11"/>
      <c r="D421" s="11"/>
      <c r="E421" s="11"/>
    </row>
    <row r="422" spans="1:5" x14ac:dyDescent="0.3">
      <c r="A422" s="11"/>
      <c r="B422" s="11"/>
      <c r="C422" s="11"/>
      <c r="D422" s="11"/>
      <c r="E422" s="11"/>
    </row>
    <row r="423" spans="1:5" x14ac:dyDescent="0.3">
      <c r="A423" s="11"/>
      <c r="B423" s="11"/>
      <c r="C423" s="11"/>
      <c r="D423" s="11"/>
      <c r="E423" s="11"/>
    </row>
    <row r="424" spans="1:5" x14ac:dyDescent="0.3">
      <c r="A424" s="11"/>
      <c r="B424" s="11"/>
      <c r="C424" s="11"/>
      <c r="D424" s="11"/>
      <c r="E424" s="11"/>
    </row>
    <row r="425" spans="1:5" x14ac:dyDescent="0.3">
      <c r="A425" s="11"/>
      <c r="B425" s="11"/>
      <c r="C425" s="11"/>
      <c r="D425" s="11"/>
      <c r="E425" s="11"/>
    </row>
    <row r="426" spans="1:5" x14ac:dyDescent="0.3">
      <c r="A426" s="11"/>
      <c r="B426" s="11"/>
      <c r="C426" s="11"/>
      <c r="D426" s="11"/>
      <c r="E426" s="11"/>
    </row>
    <row r="427" spans="1:5" x14ac:dyDescent="0.3">
      <c r="A427" s="11"/>
      <c r="B427" s="11"/>
      <c r="C427" s="11"/>
      <c r="D427" s="11"/>
      <c r="E427" s="11"/>
    </row>
    <row r="428" spans="1:5" x14ac:dyDescent="0.3">
      <c r="A428" s="11"/>
      <c r="B428" s="11"/>
      <c r="C428" s="11"/>
      <c r="D428" s="11"/>
      <c r="E428" s="11"/>
    </row>
    <row r="429" spans="1:5" x14ac:dyDescent="0.3">
      <c r="A429" s="11"/>
      <c r="B429" s="11"/>
      <c r="C429" s="11"/>
      <c r="D429" s="11"/>
      <c r="E429" s="11"/>
    </row>
    <row r="430" spans="1:5" x14ac:dyDescent="0.3">
      <c r="A430" s="11"/>
      <c r="B430" s="11"/>
      <c r="C430" s="11"/>
      <c r="D430" s="11"/>
      <c r="E430" s="11"/>
    </row>
    <row r="431" spans="1:5" x14ac:dyDescent="0.3">
      <c r="A431" s="11"/>
      <c r="B431" s="11"/>
      <c r="C431" s="11"/>
      <c r="D431" s="11"/>
      <c r="E431" s="11"/>
    </row>
    <row r="432" spans="1:5" x14ac:dyDescent="0.3">
      <c r="A432" s="11"/>
      <c r="B432" s="11"/>
      <c r="C432" s="11"/>
      <c r="D432" s="11"/>
      <c r="E432" s="11"/>
    </row>
    <row r="433" spans="1:5" x14ac:dyDescent="0.3">
      <c r="A433" s="11"/>
      <c r="B433" s="11"/>
      <c r="C433" s="11"/>
      <c r="D433" s="11"/>
      <c r="E433" s="11"/>
    </row>
    <row r="434" spans="1:5" x14ac:dyDescent="0.3">
      <c r="A434" s="11"/>
      <c r="B434" s="11"/>
      <c r="C434" s="11"/>
      <c r="D434" s="11"/>
      <c r="E434" s="11"/>
    </row>
    <row r="435" spans="1:5" x14ac:dyDescent="0.3">
      <c r="A435" s="11"/>
      <c r="B435" s="11"/>
      <c r="C435" s="11"/>
      <c r="D435" s="11"/>
      <c r="E435" s="11"/>
    </row>
    <row r="436" spans="1:5" x14ac:dyDescent="0.3">
      <c r="A436" s="11"/>
      <c r="B436" s="11"/>
      <c r="C436" s="11"/>
      <c r="D436" s="11"/>
      <c r="E436" s="11"/>
    </row>
    <row r="437" spans="1:5" x14ac:dyDescent="0.3">
      <c r="A437" s="11"/>
      <c r="B437" s="11"/>
      <c r="C437" s="11"/>
      <c r="D437" s="11"/>
      <c r="E437" s="11"/>
    </row>
    <row r="438" spans="1:5" x14ac:dyDescent="0.3">
      <c r="A438" s="11"/>
      <c r="B438" s="11"/>
      <c r="C438" s="11"/>
      <c r="D438" s="11"/>
      <c r="E438" s="11"/>
    </row>
    <row r="439" spans="1:5" x14ac:dyDescent="0.3">
      <c r="A439" s="11"/>
      <c r="B439" s="11"/>
      <c r="C439" s="11"/>
      <c r="D439" s="11"/>
      <c r="E439" s="11"/>
    </row>
    <row r="440" spans="1:5" x14ac:dyDescent="0.3">
      <c r="A440" s="11"/>
      <c r="B440" s="11"/>
      <c r="C440" s="11"/>
      <c r="D440" s="11"/>
      <c r="E440" s="11"/>
    </row>
    <row r="441" spans="1:5" x14ac:dyDescent="0.3">
      <c r="A441" s="11"/>
      <c r="B441" s="11"/>
      <c r="C441" s="11"/>
      <c r="D441" s="11"/>
      <c r="E441" s="11"/>
    </row>
    <row r="442" spans="1:5" x14ac:dyDescent="0.3">
      <c r="A442" s="11"/>
      <c r="B442" s="11"/>
      <c r="C442" s="11"/>
      <c r="D442" s="11"/>
      <c r="E442" s="11"/>
    </row>
    <row r="443" spans="1:5" x14ac:dyDescent="0.3">
      <c r="A443" s="11"/>
      <c r="B443" s="11"/>
      <c r="C443" s="11"/>
      <c r="D443" s="11"/>
      <c r="E443" s="11"/>
    </row>
    <row r="444" spans="1:5" x14ac:dyDescent="0.3">
      <c r="A444" s="11"/>
      <c r="B444" s="11"/>
      <c r="C444" s="11"/>
      <c r="D444" s="11"/>
      <c r="E444" s="11"/>
    </row>
    <row r="445" spans="1:5" x14ac:dyDescent="0.3">
      <c r="A445" s="11"/>
      <c r="B445" s="11"/>
      <c r="C445" s="11"/>
      <c r="D445" s="11"/>
      <c r="E445" s="11"/>
    </row>
    <row r="446" spans="1:5" x14ac:dyDescent="0.3">
      <c r="A446" s="11"/>
      <c r="B446" s="11"/>
      <c r="C446" s="11"/>
      <c r="D446" s="11"/>
      <c r="E446" s="11"/>
    </row>
    <row r="447" spans="1:5" x14ac:dyDescent="0.3">
      <c r="A447" s="11"/>
      <c r="B447" s="11"/>
    </row>
  </sheetData>
  <sortState ref="A10:E361">
    <sortCondition ref="B10:B361"/>
  </sortState>
  <pageMargins left="0.7" right="0.7" top="0.75" bottom="0.75" header="0.3" footer="0.3"/>
  <pageSetup paperSize="9" orientation="portrait" r:id="rId1"/>
  <ignoredErrors>
    <ignoredError sqref="A10:A351"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5</vt:i4>
      </vt:variant>
    </vt:vector>
  </HeadingPairs>
  <TitlesOfParts>
    <vt:vector size="12" baseType="lpstr">
      <vt:lpstr>Voorblad</vt:lpstr>
      <vt:lpstr>Toelichting</vt:lpstr>
      <vt:lpstr>Inhoud</vt:lpstr>
      <vt:lpstr>1.1</vt:lpstr>
      <vt:lpstr>1.2</vt:lpstr>
      <vt:lpstr>1.3</vt:lpstr>
      <vt:lpstr>1.4</vt:lpstr>
      <vt:lpstr>'1.1'!Afdrukbereik</vt:lpstr>
      <vt:lpstr>'1.2'!Afdrukbereik</vt:lpstr>
      <vt:lpstr>'1.3'!Afdrukbereik</vt:lpstr>
      <vt:lpstr>'1.4'!Afdrukbereik</vt:lpstr>
      <vt:lpstr>Toelichting!Afdrukbereik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Rijk, mevr. drs. A. de</dc:creator>
  <cp:lastModifiedBy>Verweij, G. (Gerard)</cp:lastModifiedBy>
  <cp:lastPrinted>2021-06-25T20:21:45Z</cp:lastPrinted>
  <dcterms:created xsi:type="dcterms:W3CDTF">2018-04-02T08:40:19Z</dcterms:created>
  <dcterms:modified xsi:type="dcterms:W3CDTF">2024-06-12T10:26:35Z</dcterms:modified>
</cp:coreProperties>
</file>