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bsp\productie\primair\VWMA\Werk\AfnemersExtern\BZK\OverigeToevoegingen\Voorlopigecijfers\Kwartaalcijfers\07.Publicatie\"/>
    </mc:Choice>
  </mc:AlternateContent>
  <bookViews>
    <workbookView xWindow="90" yWindow="90" windowWidth="12675" windowHeight="7815"/>
  </bookViews>
  <sheets>
    <sheet name="Voorblad" sheetId="1" r:id="rId1"/>
    <sheet name="Toelichting" sheetId="15" r:id="rId2"/>
    <sheet name="Bronbestanden" sheetId="9" r:id="rId3"/>
    <sheet name="eerste kwartaal 2023" sheetId="16" r:id="rId4"/>
    <sheet name="tweede kwartaal 2023" sheetId="17" r:id="rId5"/>
    <sheet name="derde kwartaal 2023" sheetId="24" r:id="rId6"/>
  </sheets>
  <externalReferences>
    <externalReference r:id="rId7"/>
  </externalReferences>
  <definedNames>
    <definedName name="_xlnm.Print_Area" localSheetId="2">Bronbestanden!$A$1:$B$9</definedName>
    <definedName name="_xlnm.Print_Area" localSheetId="0">Voorblad!$A$1:$N$60</definedName>
    <definedName name="Eerstegetal">#REF!</definedName>
    <definedName name="Eerstegetal2">#REF!</definedName>
    <definedName name="Namen">#REF!</definedName>
  </definedNames>
  <calcPr calcId="162913"/>
  <customWorkbookViews>
    <customWorkbookView name="karin hagoort - Persoonlijke weergave" guid="{ED90FA0F-A39E-42DD-ADD4-5A3CD3908E99}" mergeInterval="0" personalView="1" maximized="1" windowWidth="1276" windowHeight="720" activeSheetId="1"/>
  </customWorkbookViews>
</workbook>
</file>

<file path=xl/calcChain.xml><?xml version="1.0" encoding="utf-8"?>
<calcChain xmlns="http://schemas.openxmlformats.org/spreadsheetml/2006/main">
  <c r="C8" i="24" l="1"/>
  <c r="C11" i="24"/>
  <c r="C12" i="24"/>
  <c r="C13" i="24"/>
  <c r="C14" i="24"/>
  <c r="C15" i="24"/>
  <c r="C16" i="24"/>
  <c r="C17" i="24"/>
  <c r="C18" i="24"/>
  <c r="C19" i="24"/>
  <c r="C20" i="24"/>
  <c r="C21" i="24"/>
  <c r="C22" i="24"/>
  <c r="C25" i="24"/>
  <c r="C26" i="24"/>
  <c r="C27" i="24"/>
  <c r="C28" i="24"/>
  <c r="C29" i="24"/>
  <c r="C30" i="24"/>
  <c r="C31" i="24"/>
  <c r="C32" i="24"/>
  <c r="C33" i="24"/>
  <c r="C34" i="24"/>
  <c r="C35" i="24"/>
  <c r="C36" i="24"/>
  <c r="C37" i="24"/>
  <c r="C38" i="24"/>
  <c r="C39" i="24"/>
  <c r="C40" i="24"/>
  <c r="C41" i="24"/>
  <c r="C42" i="24"/>
  <c r="C43" i="24"/>
  <c r="C44" i="24"/>
  <c r="C45" i="24"/>
  <c r="C46" i="24"/>
  <c r="C47" i="24"/>
  <c r="C48" i="24"/>
  <c r="C49" i="24"/>
  <c r="C50" i="24"/>
  <c r="C51" i="24"/>
  <c r="C52" i="24"/>
  <c r="C53" i="24"/>
  <c r="C54" i="24"/>
  <c r="C55" i="24"/>
  <c r="C56" i="24"/>
  <c r="C57" i="24"/>
  <c r="C58" i="24"/>
  <c r="C59" i="24"/>
  <c r="C60" i="24"/>
  <c r="C61" i="24"/>
  <c r="C62" i="24"/>
  <c r="C63" i="24"/>
  <c r="C64" i="24"/>
  <c r="C67" i="24"/>
  <c r="C68" i="24"/>
  <c r="C69" i="24"/>
  <c r="C70" i="24"/>
  <c r="B11" i="24"/>
  <c r="B12" i="24"/>
  <c r="B13" i="24"/>
  <c r="B14" i="24"/>
  <c r="B15" i="24"/>
  <c r="B16" i="24"/>
  <c r="B17" i="24"/>
  <c r="B18" i="24"/>
  <c r="B19" i="24"/>
  <c r="B20" i="24"/>
  <c r="B21" i="24"/>
  <c r="B22" i="24"/>
  <c r="B25" i="24"/>
  <c r="B26" i="24"/>
  <c r="B27" i="24"/>
  <c r="B28" i="24"/>
  <c r="B29" i="24"/>
  <c r="B30" i="24"/>
  <c r="B31" i="24"/>
  <c r="B32" i="24"/>
  <c r="B33" i="24"/>
  <c r="B34" i="24"/>
  <c r="B35" i="24"/>
  <c r="B36" i="24"/>
  <c r="B37" i="24"/>
  <c r="B38" i="24"/>
  <c r="B39" i="24"/>
  <c r="B40" i="24"/>
  <c r="B41" i="24"/>
  <c r="B42" i="24"/>
  <c r="B43" i="24"/>
  <c r="B44" i="24"/>
  <c r="B45" i="24"/>
  <c r="B46" i="24"/>
  <c r="B47" i="24"/>
  <c r="B48" i="24"/>
  <c r="B49" i="24"/>
  <c r="B50" i="24"/>
  <c r="B51" i="24"/>
  <c r="B52" i="24"/>
  <c r="B53" i="24"/>
  <c r="B54" i="24"/>
  <c r="B55" i="24"/>
  <c r="B56" i="24"/>
  <c r="B57" i="24"/>
  <c r="B58" i="24"/>
  <c r="B59" i="24"/>
  <c r="B60" i="24"/>
  <c r="B61" i="24"/>
  <c r="B62" i="24"/>
  <c r="B63" i="24"/>
  <c r="B64" i="24"/>
  <c r="B67" i="24"/>
  <c r="B68" i="24"/>
  <c r="B69" i="24"/>
  <c r="B70" i="24"/>
  <c r="B8" i="24"/>
  <c r="Q70" i="24" l="1"/>
  <c r="O70" i="24"/>
  <c r="N70" i="24"/>
  <c r="M70" i="24"/>
  <c r="L70" i="24"/>
  <c r="I70" i="24"/>
  <c r="H70" i="24"/>
  <c r="G70" i="24"/>
  <c r="F70" i="24"/>
  <c r="E70" i="24"/>
  <c r="D70" i="24"/>
  <c r="Q69" i="24"/>
  <c r="O69" i="24"/>
  <c r="N69" i="24"/>
  <c r="M69" i="24"/>
  <c r="L69" i="24"/>
  <c r="I69" i="24"/>
  <c r="H69" i="24"/>
  <c r="G69" i="24"/>
  <c r="F69" i="24"/>
  <c r="E69" i="24"/>
  <c r="D69" i="24"/>
  <c r="Q68" i="24"/>
  <c r="O68" i="24"/>
  <c r="N68" i="24"/>
  <c r="M68" i="24"/>
  <c r="L68" i="24"/>
  <c r="I68" i="24"/>
  <c r="H68" i="24"/>
  <c r="G68" i="24"/>
  <c r="F68" i="24"/>
  <c r="E68" i="24"/>
  <c r="D68" i="24"/>
  <c r="Q67" i="24"/>
  <c r="O67" i="24"/>
  <c r="N67" i="24"/>
  <c r="M67" i="24"/>
  <c r="L67" i="24"/>
  <c r="I67" i="24"/>
  <c r="H67" i="24"/>
  <c r="G67" i="24"/>
  <c r="F67" i="24"/>
  <c r="E67" i="24"/>
  <c r="D67" i="24"/>
  <c r="AE64" i="24"/>
  <c r="AC64" i="24"/>
  <c r="AB64" i="24"/>
  <c r="AA64" i="24"/>
  <c r="Z64" i="24"/>
  <c r="X64" i="24"/>
  <c r="W64" i="24"/>
  <c r="V64" i="24"/>
  <c r="U64" i="24"/>
  <c r="T64" i="24"/>
  <c r="S64" i="24"/>
  <c r="Q64" i="24"/>
  <c r="O64" i="24"/>
  <c r="N64" i="24"/>
  <c r="M64" i="24"/>
  <c r="L64" i="24"/>
  <c r="I64" i="24"/>
  <c r="H64" i="24"/>
  <c r="G64" i="24"/>
  <c r="F64" i="24"/>
  <c r="E64" i="24"/>
  <c r="D64" i="24"/>
  <c r="AE63" i="24"/>
  <c r="AC63" i="24"/>
  <c r="AB63" i="24"/>
  <c r="AA63" i="24"/>
  <c r="Z63" i="24"/>
  <c r="X63" i="24"/>
  <c r="W63" i="24"/>
  <c r="V63" i="24"/>
  <c r="U63" i="24"/>
  <c r="T63" i="24"/>
  <c r="S63" i="24"/>
  <c r="Q63" i="24"/>
  <c r="O63" i="24"/>
  <c r="N63" i="24"/>
  <c r="M63" i="24"/>
  <c r="L63" i="24"/>
  <c r="I63" i="24"/>
  <c r="H63" i="24"/>
  <c r="G63" i="24"/>
  <c r="F63" i="24"/>
  <c r="E63" i="24"/>
  <c r="D63" i="24"/>
  <c r="AE62" i="24"/>
  <c r="AC62" i="24"/>
  <c r="AB62" i="24"/>
  <c r="AA62" i="24"/>
  <c r="Z62" i="24"/>
  <c r="X62" i="24"/>
  <c r="W62" i="24"/>
  <c r="V62" i="24"/>
  <c r="U62" i="24"/>
  <c r="T62" i="24"/>
  <c r="S62" i="24"/>
  <c r="Q62" i="24"/>
  <c r="O62" i="24"/>
  <c r="N62" i="24"/>
  <c r="M62" i="24"/>
  <c r="L62" i="24"/>
  <c r="I62" i="24"/>
  <c r="H62" i="24"/>
  <c r="G62" i="24"/>
  <c r="F62" i="24"/>
  <c r="E62" i="24"/>
  <c r="D62" i="24"/>
  <c r="AE61" i="24"/>
  <c r="AC61" i="24"/>
  <c r="AB61" i="24"/>
  <c r="AA61" i="24"/>
  <c r="Z61" i="24"/>
  <c r="X61" i="24"/>
  <c r="W61" i="24"/>
  <c r="V61" i="24"/>
  <c r="U61" i="24"/>
  <c r="T61" i="24"/>
  <c r="S61" i="24"/>
  <c r="Q61" i="24"/>
  <c r="O61" i="24"/>
  <c r="N61" i="24"/>
  <c r="M61" i="24"/>
  <c r="L61" i="24"/>
  <c r="I61" i="24"/>
  <c r="H61" i="24"/>
  <c r="G61" i="24"/>
  <c r="F61" i="24"/>
  <c r="E61" i="24"/>
  <c r="D61" i="24"/>
  <c r="AE60" i="24"/>
  <c r="AC60" i="24"/>
  <c r="AB60" i="24"/>
  <c r="AA60" i="24"/>
  <c r="Z60" i="24"/>
  <c r="X60" i="24"/>
  <c r="W60" i="24"/>
  <c r="V60" i="24"/>
  <c r="U60" i="24"/>
  <c r="T60" i="24"/>
  <c r="S60" i="24"/>
  <c r="Q60" i="24"/>
  <c r="O60" i="24"/>
  <c r="N60" i="24"/>
  <c r="M60" i="24"/>
  <c r="L60" i="24"/>
  <c r="I60" i="24"/>
  <c r="H60" i="24"/>
  <c r="G60" i="24"/>
  <c r="F60" i="24"/>
  <c r="E60" i="24"/>
  <c r="D60" i="24"/>
  <c r="AE59" i="24"/>
  <c r="AC59" i="24"/>
  <c r="AB59" i="24"/>
  <c r="AA59" i="24"/>
  <c r="Z59" i="24"/>
  <c r="X59" i="24"/>
  <c r="W59" i="24"/>
  <c r="V59" i="24"/>
  <c r="U59" i="24"/>
  <c r="T59" i="24"/>
  <c r="S59" i="24"/>
  <c r="Q59" i="24"/>
  <c r="O59" i="24"/>
  <c r="N59" i="24"/>
  <c r="M59" i="24"/>
  <c r="L59" i="24"/>
  <c r="I59" i="24"/>
  <c r="H59" i="24"/>
  <c r="G59" i="24"/>
  <c r="F59" i="24"/>
  <c r="E59" i="24"/>
  <c r="D59" i="24"/>
  <c r="AE58" i="24"/>
  <c r="AC58" i="24"/>
  <c r="AB58" i="24"/>
  <c r="AA58" i="24"/>
  <c r="Z58" i="24"/>
  <c r="X58" i="24"/>
  <c r="W58" i="24"/>
  <c r="V58" i="24"/>
  <c r="U58" i="24"/>
  <c r="T58" i="24"/>
  <c r="S58" i="24"/>
  <c r="Q58" i="24"/>
  <c r="O58" i="24"/>
  <c r="N58" i="24"/>
  <c r="M58" i="24"/>
  <c r="L58" i="24"/>
  <c r="I58" i="24"/>
  <c r="H58" i="24"/>
  <c r="G58" i="24"/>
  <c r="F58" i="24"/>
  <c r="E58" i="24"/>
  <c r="D58" i="24"/>
  <c r="AE57" i="24"/>
  <c r="AC57" i="24"/>
  <c r="AB57" i="24"/>
  <c r="AA57" i="24"/>
  <c r="Z57" i="24"/>
  <c r="X57" i="24"/>
  <c r="W57" i="24"/>
  <c r="V57" i="24"/>
  <c r="U57" i="24"/>
  <c r="T57" i="24"/>
  <c r="S57" i="24"/>
  <c r="Q57" i="24"/>
  <c r="O57" i="24"/>
  <c r="N57" i="24"/>
  <c r="M57" i="24"/>
  <c r="L57" i="24"/>
  <c r="I57" i="24"/>
  <c r="H57" i="24"/>
  <c r="G57" i="24"/>
  <c r="F57" i="24"/>
  <c r="E57" i="24"/>
  <c r="D57" i="24"/>
  <c r="AE56" i="24"/>
  <c r="AC56" i="24"/>
  <c r="AB56" i="24"/>
  <c r="AA56" i="24"/>
  <c r="Z56" i="24"/>
  <c r="X56" i="24"/>
  <c r="W56" i="24"/>
  <c r="V56" i="24"/>
  <c r="U56" i="24"/>
  <c r="T56" i="24"/>
  <c r="S56" i="24"/>
  <c r="Q56" i="24"/>
  <c r="O56" i="24"/>
  <c r="N56" i="24"/>
  <c r="M56" i="24"/>
  <c r="L56" i="24"/>
  <c r="I56" i="24"/>
  <c r="H56" i="24"/>
  <c r="G56" i="24"/>
  <c r="F56" i="24"/>
  <c r="E56" i="24"/>
  <c r="D56" i="24"/>
  <c r="AE55" i="24"/>
  <c r="AC55" i="24"/>
  <c r="AB55" i="24"/>
  <c r="AA55" i="24"/>
  <c r="Z55" i="24"/>
  <c r="X55" i="24"/>
  <c r="W55" i="24"/>
  <c r="V55" i="24"/>
  <c r="U55" i="24"/>
  <c r="T55" i="24"/>
  <c r="S55" i="24"/>
  <c r="Q55" i="24"/>
  <c r="O55" i="24"/>
  <c r="N55" i="24"/>
  <c r="M55" i="24"/>
  <c r="L55" i="24"/>
  <c r="I55" i="24"/>
  <c r="H55" i="24"/>
  <c r="G55" i="24"/>
  <c r="F55" i="24"/>
  <c r="E55" i="24"/>
  <c r="D55" i="24"/>
  <c r="AE54" i="24"/>
  <c r="AC54" i="24"/>
  <c r="AB54" i="24"/>
  <c r="AA54" i="24"/>
  <c r="Z54" i="24"/>
  <c r="X54" i="24"/>
  <c r="W54" i="24"/>
  <c r="V54" i="24"/>
  <c r="U54" i="24"/>
  <c r="T54" i="24"/>
  <c r="S54" i="24"/>
  <c r="Q54" i="24"/>
  <c r="O54" i="24"/>
  <c r="N54" i="24"/>
  <c r="M54" i="24"/>
  <c r="L54" i="24"/>
  <c r="I54" i="24"/>
  <c r="H54" i="24"/>
  <c r="G54" i="24"/>
  <c r="F54" i="24"/>
  <c r="E54" i="24"/>
  <c r="D54" i="24"/>
  <c r="AE53" i="24"/>
  <c r="AC53" i="24"/>
  <c r="AB53" i="24"/>
  <c r="AA53" i="24"/>
  <c r="Z53" i="24"/>
  <c r="X53" i="24"/>
  <c r="W53" i="24"/>
  <c r="V53" i="24"/>
  <c r="U53" i="24"/>
  <c r="T53" i="24"/>
  <c r="S53" i="24"/>
  <c r="Q53" i="24"/>
  <c r="O53" i="24"/>
  <c r="N53" i="24"/>
  <c r="M53" i="24"/>
  <c r="L53" i="24"/>
  <c r="I53" i="24"/>
  <c r="H53" i="24"/>
  <c r="G53" i="24"/>
  <c r="F53" i="24"/>
  <c r="E53" i="24"/>
  <c r="D53" i="24"/>
  <c r="AE52" i="24"/>
  <c r="AC52" i="24"/>
  <c r="AB52" i="24"/>
  <c r="AA52" i="24"/>
  <c r="Z52" i="24"/>
  <c r="X52" i="24"/>
  <c r="W52" i="24"/>
  <c r="V52" i="24"/>
  <c r="U52" i="24"/>
  <c r="T52" i="24"/>
  <c r="S52" i="24"/>
  <c r="Q52" i="24"/>
  <c r="O52" i="24"/>
  <c r="N52" i="24"/>
  <c r="M52" i="24"/>
  <c r="L52" i="24"/>
  <c r="I52" i="24"/>
  <c r="H52" i="24"/>
  <c r="G52" i="24"/>
  <c r="F52" i="24"/>
  <c r="E52" i="24"/>
  <c r="D52" i="24"/>
  <c r="AE51" i="24"/>
  <c r="AC51" i="24"/>
  <c r="AB51" i="24"/>
  <c r="AA51" i="24"/>
  <c r="Z51" i="24"/>
  <c r="X51" i="24"/>
  <c r="W51" i="24"/>
  <c r="V51" i="24"/>
  <c r="U51" i="24"/>
  <c r="T51" i="24"/>
  <c r="S51" i="24"/>
  <c r="Q51" i="24"/>
  <c r="O51" i="24"/>
  <c r="N51" i="24"/>
  <c r="M51" i="24"/>
  <c r="L51" i="24"/>
  <c r="I51" i="24"/>
  <c r="H51" i="24"/>
  <c r="G51" i="24"/>
  <c r="F51" i="24"/>
  <c r="E51" i="24"/>
  <c r="D51" i="24"/>
  <c r="AE50" i="24"/>
  <c r="AC50" i="24"/>
  <c r="AB50" i="24"/>
  <c r="AA50" i="24"/>
  <c r="Z50" i="24"/>
  <c r="X50" i="24"/>
  <c r="W50" i="24"/>
  <c r="V50" i="24"/>
  <c r="U50" i="24"/>
  <c r="T50" i="24"/>
  <c r="S50" i="24"/>
  <c r="Q50" i="24"/>
  <c r="O50" i="24"/>
  <c r="N50" i="24"/>
  <c r="M50" i="24"/>
  <c r="L50" i="24"/>
  <c r="I50" i="24"/>
  <c r="H50" i="24"/>
  <c r="G50" i="24"/>
  <c r="F50" i="24"/>
  <c r="E50" i="24"/>
  <c r="D50" i="24"/>
  <c r="AE49" i="24"/>
  <c r="AC49" i="24"/>
  <c r="AB49" i="24"/>
  <c r="AA49" i="24"/>
  <c r="Z49" i="24"/>
  <c r="X49" i="24"/>
  <c r="W49" i="24"/>
  <c r="V49" i="24"/>
  <c r="U49" i="24"/>
  <c r="T49" i="24"/>
  <c r="S49" i="24"/>
  <c r="Q49" i="24"/>
  <c r="O49" i="24"/>
  <c r="N49" i="24"/>
  <c r="M49" i="24"/>
  <c r="L49" i="24"/>
  <c r="I49" i="24"/>
  <c r="H49" i="24"/>
  <c r="G49" i="24"/>
  <c r="F49" i="24"/>
  <c r="E49" i="24"/>
  <c r="D49" i="24"/>
  <c r="AE48" i="24"/>
  <c r="AC48" i="24"/>
  <c r="AB48" i="24"/>
  <c r="AA48" i="24"/>
  <c r="Z48" i="24"/>
  <c r="X48" i="24"/>
  <c r="W48" i="24"/>
  <c r="V48" i="24"/>
  <c r="U48" i="24"/>
  <c r="T48" i="24"/>
  <c r="S48" i="24"/>
  <c r="Q48" i="24"/>
  <c r="O48" i="24"/>
  <c r="N48" i="24"/>
  <c r="M48" i="24"/>
  <c r="L48" i="24"/>
  <c r="I48" i="24"/>
  <c r="H48" i="24"/>
  <c r="G48" i="24"/>
  <c r="F48" i="24"/>
  <c r="E48" i="24"/>
  <c r="D48" i="24"/>
  <c r="AE47" i="24"/>
  <c r="AC47" i="24"/>
  <c r="AB47" i="24"/>
  <c r="AA47" i="24"/>
  <c r="Z47" i="24"/>
  <c r="X47" i="24"/>
  <c r="W47" i="24"/>
  <c r="V47" i="24"/>
  <c r="U47" i="24"/>
  <c r="T47" i="24"/>
  <c r="S47" i="24"/>
  <c r="Q47" i="24"/>
  <c r="O47" i="24"/>
  <c r="N47" i="24"/>
  <c r="M47" i="24"/>
  <c r="L47" i="24"/>
  <c r="I47" i="24"/>
  <c r="H47" i="24"/>
  <c r="G47" i="24"/>
  <c r="F47" i="24"/>
  <c r="E47" i="24"/>
  <c r="D47" i="24"/>
  <c r="AE46" i="24"/>
  <c r="AC46" i="24"/>
  <c r="AB46" i="24"/>
  <c r="AA46" i="24"/>
  <c r="Z46" i="24"/>
  <c r="X46" i="24"/>
  <c r="W46" i="24"/>
  <c r="V46" i="24"/>
  <c r="U46" i="24"/>
  <c r="T46" i="24"/>
  <c r="S46" i="24"/>
  <c r="Q46" i="24"/>
  <c r="O46" i="24"/>
  <c r="N46" i="24"/>
  <c r="M46" i="24"/>
  <c r="L46" i="24"/>
  <c r="I46" i="24"/>
  <c r="H46" i="24"/>
  <c r="G46" i="24"/>
  <c r="F46" i="24"/>
  <c r="E46" i="24"/>
  <c r="D46" i="24"/>
  <c r="AE45" i="24"/>
  <c r="AC45" i="24"/>
  <c r="AB45" i="24"/>
  <c r="AA45" i="24"/>
  <c r="Z45" i="24"/>
  <c r="X45" i="24"/>
  <c r="W45" i="24"/>
  <c r="V45" i="24"/>
  <c r="U45" i="24"/>
  <c r="T45" i="24"/>
  <c r="S45" i="24"/>
  <c r="Q45" i="24"/>
  <c r="O45" i="24"/>
  <c r="N45" i="24"/>
  <c r="M45" i="24"/>
  <c r="L45" i="24"/>
  <c r="I45" i="24"/>
  <c r="H45" i="24"/>
  <c r="G45" i="24"/>
  <c r="F45" i="24"/>
  <c r="E45" i="24"/>
  <c r="D45" i="24"/>
  <c r="AE44" i="24"/>
  <c r="AC44" i="24"/>
  <c r="AB44" i="24"/>
  <c r="AA44" i="24"/>
  <c r="Z44" i="24"/>
  <c r="X44" i="24"/>
  <c r="W44" i="24"/>
  <c r="V44" i="24"/>
  <c r="U44" i="24"/>
  <c r="T44" i="24"/>
  <c r="S44" i="24"/>
  <c r="Q44" i="24"/>
  <c r="O44" i="24"/>
  <c r="N44" i="24"/>
  <c r="M44" i="24"/>
  <c r="L44" i="24"/>
  <c r="I44" i="24"/>
  <c r="H44" i="24"/>
  <c r="G44" i="24"/>
  <c r="F44" i="24"/>
  <c r="E44" i="24"/>
  <c r="D44" i="24"/>
  <c r="AE43" i="24"/>
  <c r="AC43" i="24"/>
  <c r="AB43" i="24"/>
  <c r="AA43" i="24"/>
  <c r="Z43" i="24"/>
  <c r="X43" i="24"/>
  <c r="W43" i="24"/>
  <c r="V43" i="24"/>
  <c r="U43" i="24"/>
  <c r="T43" i="24"/>
  <c r="S43" i="24"/>
  <c r="Q43" i="24"/>
  <c r="O43" i="24"/>
  <c r="N43" i="24"/>
  <c r="M43" i="24"/>
  <c r="L43" i="24"/>
  <c r="I43" i="24"/>
  <c r="H43" i="24"/>
  <c r="G43" i="24"/>
  <c r="F43" i="24"/>
  <c r="E43" i="24"/>
  <c r="D43" i="24"/>
  <c r="AE42" i="24"/>
  <c r="AC42" i="24"/>
  <c r="AB42" i="24"/>
  <c r="AA42" i="24"/>
  <c r="Z42" i="24"/>
  <c r="X42" i="24"/>
  <c r="W42" i="24"/>
  <c r="V42" i="24"/>
  <c r="U42" i="24"/>
  <c r="T42" i="24"/>
  <c r="S42" i="24"/>
  <c r="Q42" i="24"/>
  <c r="O42" i="24"/>
  <c r="N42" i="24"/>
  <c r="M42" i="24"/>
  <c r="L42" i="24"/>
  <c r="I42" i="24"/>
  <c r="H42" i="24"/>
  <c r="G42" i="24"/>
  <c r="F42" i="24"/>
  <c r="E42" i="24"/>
  <c r="D42" i="24"/>
  <c r="AE41" i="24"/>
  <c r="AC41" i="24"/>
  <c r="AB41" i="24"/>
  <c r="AA41" i="24"/>
  <c r="Z41" i="24"/>
  <c r="X41" i="24"/>
  <c r="W41" i="24"/>
  <c r="V41" i="24"/>
  <c r="U41" i="24"/>
  <c r="T41" i="24"/>
  <c r="S41" i="24"/>
  <c r="Q41" i="24"/>
  <c r="O41" i="24"/>
  <c r="N41" i="24"/>
  <c r="M41" i="24"/>
  <c r="L41" i="24"/>
  <c r="I41" i="24"/>
  <c r="H41" i="24"/>
  <c r="G41" i="24"/>
  <c r="F41" i="24"/>
  <c r="E41" i="24"/>
  <c r="D41" i="24"/>
  <c r="AE40" i="24"/>
  <c r="AC40" i="24"/>
  <c r="AB40" i="24"/>
  <c r="AA40" i="24"/>
  <c r="Z40" i="24"/>
  <c r="X40" i="24"/>
  <c r="W40" i="24"/>
  <c r="V40" i="24"/>
  <c r="U40" i="24"/>
  <c r="T40" i="24"/>
  <c r="S40" i="24"/>
  <c r="Q40" i="24"/>
  <c r="O40" i="24"/>
  <c r="N40" i="24"/>
  <c r="M40" i="24"/>
  <c r="L40" i="24"/>
  <c r="I40" i="24"/>
  <c r="H40" i="24"/>
  <c r="G40" i="24"/>
  <c r="F40" i="24"/>
  <c r="E40" i="24"/>
  <c r="D40" i="24"/>
  <c r="AE39" i="24"/>
  <c r="AC39" i="24"/>
  <c r="AB39" i="24"/>
  <c r="AA39" i="24"/>
  <c r="Z39" i="24"/>
  <c r="X39" i="24"/>
  <c r="W39" i="24"/>
  <c r="V39" i="24"/>
  <c r="U39" i="24"/>
  <c r="T39" i="24"/>
  <c r="S39" i="24"/>
  <c r="Q39" i="24"/>
  <c r="O39" i="24"/>
  <c r="N39" i="24"/>
  <c r="M39" i="24"/>
  <c r="L39" i="24"/>
  <c r="I39" i="24"/>
  <c r="H39" i="24"/>
  <c r="G39" i="24"/>
  <c r="F39" i="24"/>
  <c r="E39" i="24"/>
  <c r="D39" i="24"/>
  <c r="AE38" i="24"/>
  <c r="AC38" i="24"/>
  <c r="AB38" i="24"/>
  <c r="AA38" i="24"/>
  <c r="Z38" i="24"/>
  <c r="X38" i="24"/>
  <c r="W38" i="24"/>
  <c r="V38" i="24"/>
  <c r="U38" i="24"/>
  <c r="T38" i="24"/>
  <c r="S38" i="24"/>
  <c r="Q38" i="24"/>
  <c r="O38" i="24"/>
  <c r="N38" i="24"/>
  <c r="M38" i="24"/>
  <c r="L38" i="24"/>
  <c r="I38" i="24"/>
  <c r="H38" i="24"/>
  <c r="G38" i="24"/>
  <c r="F38" i="24"/>
  <c r="E38" i="24"/>
  <c r="D38" i="24"/>
  <c r="AE37" i="24"/>
  <c r="AC37" i="24"/>
  <c r="AB37" i="24"/>
  <c r="AA37" i="24"/>
  <c r="Z37" i="24"/>
  <c r="X37" i="24"/>
  <c r="W37" i="24"/>
  <c r="V37" i="24"/>
  <c r="U37" i="24"/>
  <c r="T37" i="24"/>
  <c r="S37" i="24"/>
  <c r="Q37" i="24"/>
  <c r="O37" i="24"/>
  <c r="N37" i="24"/>
  <c r="M37" i="24"/>
  <c r="L37" i="24"/>
  <c r="I37" i="24"/>
  <c r="H37" i="24"/>
  <c r="G37" i="24"/>
  <c r="F37" i="24"/>
  <c r="E37" i="24"/>
  <c r="D37" i="24"/>
  <c r="AE36" i="24"/>
  <c r="AC36" i="24"/>
  <c r="AB36" i="24"/>
  <c r="AA36" i="24"/>
  <c r="Z36" i="24"/>
  <c r="X36" i="24"/>
  <c r="W36" i="24"/>
  <c r="V36" i="24"/>
  <c r="U36" i="24"/>
  <c r="T36" i="24"/>
  <c r="S36" i="24"/>
  <c r="Q36" i="24"/>
  <c r="O36" i="24"/>
  <c r="N36" i="24"/>
  <c r="M36" i="24"/>
  <c r="L36" i="24"/>
  <c r="I36" i="24"/>
  <c r="H36" i="24"/>
  <c r="G36" i="24"/>
  <c r="F36" i="24"/>
  <c r="E36" i="24"/>
  <c r="D36" i="24"/>
  <c r="AE35" i="24"/>
  <c r="AC35" i="24"/>
  <c r="AB35" i="24"/>
  <c r="AA35" i="24"/>
  <c r="Z35" i="24"/>
  <c r="X35" i="24"/>
  <c r="W35" i="24"/>
  <c r="V35" i="24"/>
  <c r="U35" i="24"/>
  <c r="T35" i="24"/>
  <c r="S35" i="24"/>
  <c r="Q35" i="24"/>
  <c r="O35" i="24"/>
  <c r="N35" i="24"/>
  <c r="M35" i="24"/>
  <c r="L35" i="24"/>
  <c r="I35" i="24"/>
  <c r="H35" i="24"/>
  <c r="G35" i="24"/>
  <c r="F35" i="24"/>
  <c r="E35" i="24"/>
  <c r="D35" i="24"/>
  <c r="AE34" i="24"/>
  <c r="AC34" i="24"/>
  <c r="AB34" i="24"/>
  <c r="AA34" i="24"/>
  <c r="Z34" i="24"/>
  <c r="X34" i="24"/>
  <c r="W34" i="24"/>
  <c r="V34" i="24"/>
  <c r="U34" i="24"/>
  <c r="T34" i="24"/>
  <c r="S34" i="24"/>
  <c r="Q34" i="24"/>
  <c r="O34" i="24"/>
  <c r="N34" i="24"/>
  <c r="M34" i="24"/>
  <c r="L34" i="24"/>
  <c r="I34" i="24"/>
  <c r="H34" i="24"/>
  <c r="G34" i="24"/>
  <c r="F34" i="24"/>
  <c r="E34" i="24"/>
  <c r="D34" i="24"/>
  <c r="AE33" i="24"/>
  <c r="AC33" i="24"/>
  <c r="AB33" i="24"/>
  <c r="AA33" i="24"/>
  <c r="Z33" i="24"/>
  <c r="X33" i="24"/>
  <c r="W33" i="24"/>
  <c r="V33" i="24"/>
  <c r="U33" i="24"/>
  <c r="T33" i="24"/>
  <c r="S33" i="24"/>
  <c r="Q33" i="24"/>
  <c r="O33" i="24"/>
  <c r="N33" i="24"/>
  <c r="M33" i="24"/>
  <c r="L33" i="24"/>
  <c r="I33" i="24"/>
  <c r="H33" i="24"/>
  <c r="G33" i="24"/>
  <c r="F33" i="24"/>
  <c r="E33" i="24"/>
  <c r="D33" i="24"/>
  <c r="AE32" i="24"/>
  <c r="AC32" i="24"/>
  <c r="AB32" i="24"/>
  <c r="AA32" i="24"/>
  <c r="Z32" i="24"/>
  <c r="X32" i="24"/>
  <c r="W32" i="24"/>
  <c r="V32" i="24"/>
  <c r="U32" i="24"/>
  <c r="T32" i="24"/>
  <c r="S32" i="24"/>
  <c r="Q32" i="24"/>
  <c r="O32" i="24"/>
  <c r="N32" i="24"/>
  <c r="M32" i="24"/>
  <c r="L32" i="24"/>
  <c r="I32" i="24"/>
  <c r="H32" i="24"/>
  <c r="G32" i="24"/>
  <c r="F32" i="24"/>
  <c r="E32" i="24"/>
  <c r="D32" i="24"/>
  <c r="AE31" i="24"/>
  <c r="AC31" i="24"/>
  <c r="AB31" i="24"/>
  <c r="AA31" i="24"/>
  <c r="Z31" i="24"/>
  <c r="X31" i="24"/>
  <c r="W31" i="24"/>
  <c r="V31" i="24"/>
  <c r="U31" i="24"/>
  <c r="T31" i="24"/>
  <c r="S31" i="24"/>
  <c r="Q31" i="24"/>
  <c r="O31" i="24"/>
  <c r="N31" i="24"/>
  <c r="M31" i="24"/>
  <c r="L31" i="24"/>
  <c r="I31" i="24"/>
  <c r="H31" i="24"/>
  <c r="G31" i="24"/>
  <c r="F31" i="24"/>
  <c r="E31" i="24"/>
  <c r="D31" i="24"/>
  <c r="AE30" i="24"/>
  <c r="AC30" i="24"/>
  <c r="AB30" i="24"/>
  <c r="AA30" i="24"/>
  <c r="Z30" i="24"/>
  <c r="X30" i="24"/>
  <c r="W30" i="24"/>
  <c r="V30" i="24"/>
  <c r="U30" i="24"/>
  <c r="T30" i="24"/>
  <c r="S30" i="24"/>
  <c r="Q30" i="24"/>
  <c r="O30" i="24"/>
  <c r="N30" i="24"/>
  <c r="M30" i="24"/>
  <c r="L30" i="24"/>
  <c r="I30" i="24"/>
  <c r="H30" i="24"/>
  <c r="G30" i="24"/>
  <c r="F30" i="24"/>
  <c r="E30" i="24"/>
  <c r="D30" i="24"/>
  <c r="AE29" i="24"/>
  <c r="AC29" i="24"/>
  <c r="AB29" i="24"/>
  <c r="AA29" i="24"/>
  <c r="Z29" i="24"/>
  <c r="X29" i="24"/>
  <c r="W29" i="24"/>
  <c r="V29" i="24"/>
  <c r="U29" i="24"/>
  <c r="T29" i="24"/>
  <c r="S29" i="24"/>
  <c r="Q29" i="24"/>
  <c r="O29" i="24"/>
  <c r="N29" i="24"/>
  <c r="M29" i="24"/>
  <c r="L29" i="24"/>
  <c r="I29" i="24"/>
  <c r="H29" i="24"/>
  <c r="G29" i="24"/>
  <c r="F29" i="24"/>
  <c r="E29" i="24"/>
  <c r="D29" i="24"/>
  <c r="AE28" i="24"/>
  <c r="AC28" i="24"/>
  <c r="AB28" i="24"/>
  <c r="AA28" i="24"/>
  <c r="Z28" i="24"/>
  <c r="X28" i="24"/>
  <c r="W28" i="24"/>
  <c r="V28" i="24"/>
  <c r="U28" i="24"/>
  <c r="T28" i="24"/>
  <c r="S28" i="24"/>
  <c r="Q28" i="24"/>
  <c r="O28" i="24"/>
  <c r="N28" i="24"/>
  <c r="M28" i="24"/>
  <c r="L28" i="24"/>
  <c r="I28" i="24"/>
  <c r="H28" i="24"/>
  <c r="G28" i="24"/>
  <c r="F28" i="24"/>
  <c r="E28" i="24"/>
  <c r="D28" i="24"/>
  <c r="AE27" i="24"/>
  <c r="AC27" i="24"/>
  <c r="AB27" i="24"/>
  <c r="AA27" i="24"/>
  <c r="Z27" i="24"/>
  <c r="X27" i="24"/>
  <c r="W27" i="24"/>
  <c r="V27" i="24"/>
  <c r="U27" i="24"/>
  <c r="T27" i="24"/>
  <c r="S27" i="24"/>
  <c r="Q27" i="24"/>
  <c r="O27" i="24"/>
  <c r="N27" i="24"/>
  <c r="M27" i="24"/>
  <c r="L27" i="24"/>
  <c r="I27" i="24"/>
  <c r="H27" i="24"/>
  <c r="G27" i="24"/>
  <c r="F27" i="24"/>
  <c r="E27" i="24"/>
  <c r="D27" i="24"/>
  <c r="AE26" i="24"/>
  <c r="AC26" i="24"/>
  <c r="AB26" i="24"/>
  <c r="AA26" i="24"/>
  <c r="Z26" i="24"/>
  <c r="X26" i="24"/>
  <c r="W26" i="24"/>
  <c r="V26" i="24"/>
  <c r="U26" i="24"/>
  <c r="T26" i="24"/>
  <c r="S26" i="24"/>
  <c r="Q26" i="24"/>
  <c r="O26" i="24"/>
  <c r="N26" i="24"/>
  <c r="M26" i="24"/>
  <c r="L26" i="24"/>
  <c r="I26" i="24"/>
  <c r="H26" i="24"/>
  <c r="G26" i="24"/>
  <c r="F26" i="24"/>
  <c r="E26" i="24"/>
  <c r="D26" i="24"/>
  <c r="AE25" i="24"/>
  <c r="AC25" i="24"/>
  <c r="AB25" i="24"/>
  <c r="AA25" i="24"/>
  <c r="Z25" i="24"/>
  <c r="X25" i="24"/>
  <c r="W25" i="24"/>
  <c r="V25" i="24"/>
  <c r="U25" i="24"/>
  <c r="T25" i="24"/>
  <c r="S25" i="24"/>
  <c r="Q25" i="24"/>
  <c r="O25" i="24"/>
  <c r="N25" i="24"/>
  <c r="M25" i="24"/>
  <c r="L25" i="24"/>
  <c r="I25" i="24"/>
  <c r="H25" i="24"/>
  <c r="G25" i="24"/>
  <c r="F25" i="24"/>
  <c r="E25" i="24"/>
  <c r="D25" i="24"/>
  <c r="AE22" i="24"/>
  <c r="AC22" i="24"/>
  <c r="AB22" i="24"/>
  <c r="AA22" i="24"/>
  <c r="Z22" i="24"/>
  <c r="X22" i="24"/>
  <c r="W22" i="24"/>
  <c r="V22" i="24"/>
  <c r="U22" i="24"/>
  <c r="T22" i="24"/>
  <c r="S22" i="24"/>
  <c r="Q22" i="24"/>
  <c r="O22" i="24"/>
  <c r="N22" i="24"/>
  <c r="M22" i="24"/>
  <c r="L22" i="24"/>
  <c r="I22" i="24"/>
  <c r="H22" i="24"/>
  <c r="G22" i="24"/>
  <c r="F22" i="24"/>
  <c r="E22" i="24"/>
  <c r="D22" i="24"/>
  <c r="AE21" i="24"/>
  <c r="AC21" i="24"/>
  <c r="AB21" i="24"/>
  <c r="AA21" i="24"/>
  <c r="Z21" i="24"/>
  <c r="X21" i="24"/>
  <c r="W21" i="24"/>
  <c r="V21" i="24"/>
  <c r="U21" i="24"/>
  <c r="T21" i="24"/>
  <c r="S21" i="24"/>
  <c r="Q21" i="24"/>
  <c r="O21" i="24"/>
  <c r="N21" i="24"/>
  <c r="M21" i="24"/>
  <c r="L21" i="24"/>
  <c r="I21" i="24"/>
  <c r="H21" i="24"/>
  <c r="G21" i="24"/>
  <c r="F21" i="24"/>
  <c r="E21" i="24"/>
  <c r="D21" i="24"/>
  <c r="AE20" i="24"/>
  <c r="AC20" i="24"/>
  <c r="AB20" i="24"/>
  <c r="AA20" i="24"/>
  <c r="Z20" i="24"/>
  <c r="X20" i="24"/>
  <c r="W20" i="24"/>
  <c r="V20" i="24"/>
  <c r="U20" i="24"/>
  <c r="T20" i="24"/>
  <c r="S20" i="24"/>
  <c r="Q20" i="24"/>
  <c r="O20" i="24"/>
  <c r="N20" i="24"/>
  <c r="M20" i="24"/>
  <c r="L20" i="24"/>
  <c r="I20" i="24"/>
  <c r="H20" i="24"/>
  <c r="G20" i="24"/>
  <c r="F20" i="24"/>
  <c r="E20" i="24"/>
  <c r="D20" i="24"/>
  <c r="AE19" i="24"/>
  <c r="AC19" i="24"/>
  <c r="AB19" i="24"/>
  <c r="AA19" i="24"/>
  <c r="Z19" i="24"/>
  <c r="X19" i="24"/>
  <c r="W19" i="24"/>
  <c r="V19" i="24"/>
  <c r="U19" i="24"/>
  <c r="T19" i="24"/>
  <c r="S19" i="24"/>
  <c r="Q19" i="24"/>
  <c r="O19" i="24"/>
  <c r="N19" i="24"/>
  <c r="M19" i="24"/>
  <c r="L19" i="24"/>
  <c r="I19" i="24"/>
  <c r="H19" i="24"/>
  <c r="G19" i="24"/>
  <c r="F19" i="24"/>
  <c r="E19" i="24"/>
  <c r="D19" i="24"/>
  <c r="AE18" i="24"/>
  <c r="AC18" i="24"/>
  <c r="AB18" i="24"/>
  <c r="AA18" i="24"/>
  <c r="Z18" i="24"/>
  <c r="X18" i="24"/>
  <c r="W18" i="24"/>
  <c r="V18" i="24"/>
  <c r="U18" i="24"/>
  <c r="T18" i="24"/>
  <c r="S18" i="24"/>
  <c r="Q18" i="24"/>
  <c r="O18" i="24"/>
  <c r="N18" i="24"/>
  <c r="M18" i="24"/>
  <c r="L18" i="24"/>
  <c r="I18" i="24"/>
  <c r="H18" i="24"/>
  <c r="G18" i="24"/>
  <c r="F18" i="24"/>
  <c r="E18" i="24"/>
  <c r="D18" i="24"/>
  <c r="AE17" i="24"/>
  <c r="AC17" i="24"/>
  <c r="AB17" i="24"/>
  <c r="AA17" i="24"/>
  <c r="Z17" i="24"/>
  <c r="X17" i="24"/>
  <c r="W17" i="24"/>
  <c r="V17" i="24"/>
  <c r="U17" i="24"/>
  <c r="T17" i="24"/>
  <c r="S17" i="24"/>
  <c r="Q17" i="24"/>
  <c r="O17" i="24"/>
  <c r="N17" i="24"/>
  <c r="M17" i="24"/>
  <c r="L17" i="24"/>
  <c r="I17" i="24"/>
  <c r="H17" i="24"/>
  <c r="G17" i="24"/>
  <c r="F17" i="24"/>
  <c r="E17" i="24"/>
  <c r="D17" i="24"/>
  <c r="AE16" i="24"/>
  <c r="AC16" i="24"/>
  <c r="AB16" i="24"/>
  <c r="AA16" i="24"/>
  <c r="Z16" i="24"/>
  <c r="X16" i="24"/>
  <c r="W16" i="24"/>
  <c r="V16" i="24"/>
  <c r="U16" i="24"/>
  <c r="T16" i="24"/>
  <c r="S16" i="24"/>
  <c r="Q16" i="24"/>
  <c r="O16" i="24"/>
  <c r="N16" i="24"/>
  <c r="M16" i="24"/>
  <c r="L16" i="24"/>
  <c r="I16" i="24"/>
  <c r="H16" i="24"/>
  <c r="G16" i="24"/>
  <c r="F16" i="24"/>
  <c r="E16" i="24"/>
  <c r="D16" i="24"/>
  <c r="AE15" i="24"/>
  <c r="AC15" i="24"/>
  <c r="AB15" i="24"/>
  <c r="AA15" i="24"/>
  <c r="Z15" i="24"/>
  <c r="X15" i="24"/>
  <c r="W15" i="24"/>
  <c r="V15" i="24"/>
  <c r="U15" i="24"/>
  <c r="T15" i="24"/>
  <c r="S15" i="24"/>
  <c r="Q15" i="24"/>
  <c r="O15" i="24"/>
  <c r="N15" i="24"/>
  <c r="M15" i="24"/>
  <c r="L15" i="24"/>
  <c r="I15" i="24"/>
  <c r="H15" i="24"/>
  <c r="G15" i="24"/>
  <c r="F15" i="24"/>
  <c r="E15" i="24"/>
  <c r="D15" i="24"/>
  <c r="AE14" i="24"/>
  <c r="AC14" i="24"/>
  <c r="AB14" i="24"/>
  <c r="AA14" i="24"/>
  <c r="Z14" i="24"/>
  <c r="X14" i="24"/>
  <c r="W14" i="24"/>
  <c r="V14" i="24"/>
  <c r="U14" i="24"/>
  <c r="T14" i="24"/>
  <c r="S14" i="24"/>
  <c r="Q14" i="24"/>
  <c r="O14" i="24"/>
  <c r="N14" i="24"/>
  <c r="M14" i="24"/>
  <c r="L14" i="24"/>
  <c r="I14" i="24"/>
  <c r="H14" i="24"/>
  <c r="G14" i="24"/>
  <c r="F14" i="24"/>
  <c r="E14" i="24"/>
  <c r="D14" i="24"/>
  <c r="AE13" i="24"/>
  <c r="AC13" i="24"/>
  <c r="AB13" i="24"/>
  <c r="AA13" i="24"/>
  <c r="Z13" i="24"/>
  <c r="X13" i="24"/>
  <c r="W13" i="24"/>
  <c r="V13" i="24"/>
  <c r="U13" i="24"/>
  <c r="T13" i="24"/>
  <c r="S13" i="24"/>
  <c r="Q13" i="24"/>
  <c r="O13" i="24"/>
  <c r="N13" i="24"/>
  <c r="M13" i="24"/>
  <c r="L13" i="24"/>
  <c r="I13" i="24"/>
  <c r="H13" i="24"/>
  <c r="G13" i="24"/>
  <c r="F13" i="24"/>
  <c r="E13" i="24"/>
  <c r="D13" i="24"/>
  <c r="AE12" i="24"/>
  <c r="AC12" i="24"/>
  <c r="AB12" i="24"/>
  <c r="AA12" i="24"/>
  <c r="Z12" i="24"/>
  <c r="X12" i="24"/>
  <c r="W12" i="24"/>
  <c r="V12" i="24"/>
  <c r="U12" i="24"/>
  <c r="T12" i="24"/>
  <c r="S12" i="24"/>
  <c r="Q12" i="24"/>
  <c r="O12" i="24"/>
  <c r="N12" i="24"/>
  <c r="M12" i="24"/>
  <c r="L12" i="24"/>
  <c r="I12" i="24"/>
  <c r="H12" i="24"/>
  <c r="G12" i="24"/>
  <c r="F12" i="24"/>
  <c r="E12" i="24"/>
  <c r="D12" i="24"/>
  <c r="AE11" i="24"/>
  <c r="AC11" i="24"/>
  <c r="AB11" i="24"/>
  <c r="AA11" i="24"/>
  <c r="Z11" i="24"/>
  <c r="X11" i="24"/>
  <c r="W11" i="24"/>
  <c r="V11" i="24"/>
  <c r="U11" i="24"/>
  <c r="T11" i="24"/>
  <c r="S11" i="24"/>
  <c r="Q11" i="24"/>
  <c r="O11" i="24"/>
  <c r="N11" i="24"/>
  <c r="M11" i="24"/>
  <c r="L11" i="24"/>
  <c r="I11" i="24"/>
  <c r="H11" i="24"/>
  <c r="G11" i="24"/>
  <c r="F11" i="24"/>
  <c r="E11" i="24"/>
  <c r="D11" i="24"/>
  <c r="AE8" i="24"/>
  <c r="AC8" i="24"/>
  <c r="AB8" i="24"/>
  <c r="AA8" i="24"/>
  <c r="Z8" i="24"/>
  <c r="X8" i="24"/>
  <c r="W8" i="24"/>
  <c r="V8" i="24"/>
  <c r="U8" i="24"/>
  <c r="T8" i="24"/>
  <c r="S8" i="24"/>
  <c r="Q8" i="24"/>
  <c r="O8" i="24"/>
  <c r="N8" i="24"/>
  <c r="M8" i="24"/>
  <c r="L8" i="24"/>
  <c r="I8" i="24"/>
  <c r="H8" i="24"/>
  <c r="G8" i="24"/>
  <c r="F8" i="24"/>
  <c r="E8" i="24"/>
  <c r="D8" i="24"/>
</calcChain>
</file>

<file path=xl/sharedStrings.xml><?xml version="1.0" encoding="utf-8"?>
<sst xmlns="http://schemas.openxmlformats.org/spreadsheetml/2006/main" count="383" uniqueCount="174">
  <si>
    <t>Tabel 1</t>
  </si>
  <si>
    <t>Bronbestanden</t>
  </si>
  <si>
    <t>Bron</t>
  </si>
  <si>
    <t>Algemene beschrijving</t>
  </si>
  <si>
    <t>Leverancier</t>
  </si>
  <si>
    <t>Integraal of steekproef</t>
  </si>
  <si>
    <t>Periodiciteit</t>
  </si>
  <si>
    <t>Bijzonderheden</t>
  </si>
  <si>
    <t>Administratief</t>
  </si>
  <si>
    <t>overig</t>
  </si>
  <si>
    <t>Late respons sloop</t>
  </si>
  <si>
    <t>CBS, Vastgoed en Woningmarkt</t>
  </si>
  <si>
    <t xml:space="preserve">Basisregistratie Adressen en Gebouwen (BAG) </t>
  </si>
  <si>
    <t xml:space="preserve">De Basisregistraties Adressen en Gebouwen (BAG) is een registratie waarin gemeentelijke basisgegevens over alle gebouwen en adressen in Nederland zijn verzameld. De BAG bestaat uit twee samenhangende basisregistraties: de Basisregistratie Adressen en de Basisregistratie Gebouwen. De Basisregistratie Adressen bevat alle officiële, als zodanig toegekende, adressen op Nederlands grondgebied. Een adres is de door de bevoegde gemeente toegekende benaming, bestaande uit de naam van een openbare ruimte (straat), een nummeraanduiding (huisnummer en toevoegingen) en woonplaats. Adressen worden toegekend aan adresseerbare objecten uit de Basisregistratie Gebouwen. In de Basisregistratie Gebouwen zijn alle panden, verblijfsobjecten, standplaatsen en ligplaatsen geregistreerd. Deze 'objecttypen' zijn afgebakend en voorzien van een unieke aanduiding. Bepaalde gegevens behorende bij de objecttypen (zoals de oppervlakte en het bouwjaar) zijn ook in de registratie opgenomen. Aan ieder object is minimaal één adres gekoppeld. Daarnaast zijn nevenadressen mogelijk. Aan panden zonder verblijfsobject (zoals onzelfstandige bijgebouwen) wordt geen adres toegekend. </t>
  </si>
  <si>
    <t>De gemeenten zijn verantwoordelijk voor de kwaliteit van de vulling van de BAG. Het Kadaster beheert de BAG en krijgt de gegevens aangeleverd door de gemeenten.</t>
  </si>
  <si>
    <t xml:space="preserve">De BAG komt maandelijks beschikbaar. </t>
  </si>
  <si>
    <t>Het CBS maakt vanaf 1 januari 2012 gebruik van de BAG</t>
  </si>
  <si>
    <t>Integraal</t>
  </si>
  <si>
    <t>Uitsplitsing Overige Toevoegingen en Overige Onttrekkingen Woningen</t>
  </si>
  <si>
    <t>Overige toevoegingen (inclusief positieve correcties)</t>
  </si>
  <si>
    <t>Overige onttrekkingen (inclusief negatieve correcties)</t>
  </si>
  <si>
    <t>Totaal</t>
  </si>
  <si>
    <t>Late respons nieuwbouw</t>
  </si>
  <si>
    <t>In bestaande panden</t>
  </si>
  <si>
    <t>totaal</t>
  </si>
  <si>
    <t>transformatie</t>
  </si>
  <si>
    <t>late respons transformatie</t>
  </si>
  <si>
    <t>overig door verbouw</t>
  </si>
  <si>
    <t>van logies- naar woonfunctie</t>
  </si>
  <si>
    <t>van overige functie (behalve logies) naar woonfunctie</t>
  </si>
  <si>
    <t>van woon- naar logiesfunctie</t>
  </si>
  <si>
    <t>van woonfunctie naar overige functie (behalve logies)</t>
  </si>
  <si>
    <t xml:space="preserve">Toelichting bij de tabellen </t>
  </si>
  <si>
    <t>Inleiding</t>
  </si>
  <si>
    <t xml:space="preserve">Het ministerie van Binnenlandse Zaken en Koninkrijksrelaties (BZK) heeft behoefte aan meer inzicht in de samenstelling van de ‘overige toevoegingen’ en ‘overige onttrekkingen’ zoals deze worden gepubliceerd in de  </t>
  </si>
  <si>
    <t>StatLinetabel Voorraad woningen en niet-woningen, mutaties</t>
  </si>
  <si>
    <r>
      <rPr>
        <b/>
        <sz val="10"/>
        <rFont val="Arial"/>
        <family val="2"/>
      </rPr>
      <t>Pand</t>
    </r>
    <r>
      <rPr>
        <sz val="10"/>
        <rFont val="Arial"/>
        <family val="2"/>
      </rPr>
      <t xml:space="preserve"> - De kleinste bouwkundige eenheid die nog functioneel en bouwkundig-constructief zelfstandig is, direct en duurzaam met de aarde is verbonden en betreedbaar en afsluitbaar is.</t>
    </r>
  </si>
  <si>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</si>
  <si>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</si>
  <si>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</si>
  <si>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</si>
  <si>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</si>
  <si>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</si>
  <si>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</si>
  <si>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</si>
  <si>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</si>
  <si>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</si>
  <si>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</si>
  <si>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Ons e-mailadres is info-vastgoed@cbs.nl.</t>
  </si>
  <si>
    <t>Aandachtspunten bij de cijfers</t>
  </si>
  <si>
    <t>De cijfers zijn afgerond op vijftallen. Hierdoor kan het voorkomen dat de som van de detailgegevens afwijkt van het totaal.</t>
  </si>
  <si>
    <t>Definities achtergrondinformatie:</t>
  </si>
  <si>
    <r>
      <rPr>
        <b/>
        <sz val="10"/>
        <rFont val="Arial"/>
        <family val="2"/>
      </rPr>
      <t>Gebruiksfunctie</t>
    </r>
    <r>
      <rPr>
        <sz val="10"/>
        <rFont val="Arial"/>
        <family val="2"/>
      </rPr>
      <t xml:space="preserve"> - De gebruiksfuncties van een verblijfsobject worden afgeleid uit de bouwkundige gebruiksfunctie zoals vastgelegd in het Bouwbesluit 2012. Het betreft het toegestane gebruik, niet de planologische bestemming of het feitelijk gebruik. Verblijfsobjecten kunnen de volgende gebruiksdoelen hebben: Woonfunctie, Bijeenkomstfunctie, Celfunctie, Gezondheidszorgfunctie, Industriefunctie, Kantoorfunctie, Logiesfunctie, Onderwijsfunctie, Sportfunctie, Winkelfunctie, Overige gebruiksfunctie.</t>
    </r>
  </si>
  <si>
    <r>
      <rPr>
        <b/>
        <sz val="10"/>
        <rFont val="Arial"/>
        <family val="2"/>
      </rPr>
      <t>Industriefunctie</t>
    </r>
    <r>
      <rPr>
        <sz val="10"/>
        <rFont val="Arial"/>
        <family val="2"/>
      </rPr>
      <t xml:space="preserve"> - Verblijfsobject voor het bedrijfsmatig bewerken of opslaan van materialen en goederen of voor agrarische doeleinden. Voorbeelden zijn: werkplaats, magazijn, fabriek, opslagruimte, pakhuis, archiefruimte, stal, boerderij, kweekkas.</t>
    </r>
  </si>
  <si>
    <r>
      <rPr>
        <b/>
        <sz val="10"/>
        <rFont val="Arial"/>
        <family val="2"/>
      </rPr>
      <t>Logiesfunctie</t>
    </r>
    <r>
      <rPr>
        <sz val="10"/>
        <rFont val="Arial"/>
        <family val="2"/>
      </rPr>
      <t xml:space="preserve"> - Verblijfsobject voor het bieden van recreatief verblijf of tijdelijk onderdak aan personen die elders hun hoofdverblijf hebben. Bijvoorbeeld: hotel, motel, kampeerboerderij, pension.</t>
    </r>
  </si>
  <si>
    <r>
      <rPr>
        <b/>
        <sz val="10"/>
        <rFont val="Arial"/>
        <family val="2"/>
      </rPr>
      <t>Niet-woonfunctie</t>
    </r>
    <r>
      <rPr>
        <sz val="10"/>
        <rFont val="Arial"/>
        <family val="2"/>
      </rPr>
      <t xml:space="preserve"> - De kleinste binnen één of meer panden gelegen en voor bedrijfsmatige of recreatieve doeleinden geschikte eenheid van gebruik, ontsloten via een eigen toegang vanaf de openbare weg, een erf of een gedeelde verkeersruimte. Voorbeelden zijn: kantoor, winkel, fabriek, sporthal en hotel. Een niet-woning heeft geen woonfunctie, maar kan wel meerdere andere gebruiksfuncties hebben.</t>
    </r>
  </si>
  <si>
    <r>
      <rPr>
        <b/>
        <sz val="10"/>
        <rFont val="Arial"/>
        <family val="2"/>
      </rPr>
      <t>Verblijfsobject</t>
    </r>
    <r>
      <rPr>
        <sz val="10"/>
        <rFont val="Arial"/>
        <family val="2"/>
      </rPr>
      <t xml:space="preserve"> - Kleinste binnen één of meerdere panden gelegen en voor woon-, bedrijfsmatige, of recreatieve doeleinden geschikte eenheid van gebruik die ontsloten wordt via een eigen toegang vanaf de openbare weg, een erf of een gedeelde verkeersruimte en die onderwerp kan zijn van goederenrechtelijke rechtshandelingen.</t>
    </r>
  </si>
  <si>
    <r>
      <rPr>
        <b/>
        <sz val="10"/>
        <rFont val="Arial"/>
        <family val="2"/>
      </rPr>
      <t>Woonfunctie</t>
    </r>
    <r>
      <rPr>
        <sz val="10"/>
        <rFont val="Arial"/>
        <family val="2"/>
      </rPr>
      <t xml:space="preserve"> - Alle verblijfsobjecten met minimaal een woonfunctie en eventueel een of meer andere gebruiksfuncties worden als woning aangemerkt. Voorbeelden zijn vrijstaande woningen, eengezinswoningen, flat- of portiekwoningen, studentenhuizen.</t>
    </r>
  </si>
  <si>
    <t>Definities variabelen:</t>
  </si>
  <si>
    <r>
      <rPr>
        <b/>
        <sz val="10"/>
        <rFont val="Arial"/>
        <family val="2"/>
      </rPr>
      <t>Overige toevoeging (inclusief positieve correcties)</t>
    </r>
    <r>
      <rPr>
        <sz val="10"/>
        <rFont val="Arial"/>
        <family val="2"/>
      </rPr>
      <t xml:space="preserve"> - Om andere redenen dan nieuwbouw aan de voorraad toegevoegd, bijvoorbeeld splitsing, verbouw of verandering van gebruiksfunctie.
Onder correcties vallen:
- Een mutatie die betrekking heeft op een al eerder gepubliceerde periode. Het betreft dan late respons.
- Een mutatie die een onlogische statusovergang van een verblijfsobject oplevert; bijvoorbeeld van ‘in gebruik’ naar ‘gevormd’.
- Een mutatie van een verblijfsobject die al in eerdere periode(n) aan de voorraad is toegevoegd en/of onttrokken.</t>
    </r>
  </si>
  <si>
    <r>
      <rPr>
        <b/>
        <sz val="10"/>
        <rFont val="Arial"/>
        <family val="2"/>
      </rPr>
      <t>In bestaande panden</t>
    </r>
    <r>
      <rPr>
        <sz val="10"/>
        <rFont val="Arial"/>
        <family val="2"/>
      </rPr>
      <t xml:space="preserve"> - Mutaties die hebben plaatsgevonden in al bestaande panden (dus geen nieuwbouwpanden). Het gaat om panden met status In gebruik (wel of niet ingemeten) of Buiten gebruik.</t>
    </r>
  </si>
  <si>
    <r>
      <rPr>
        <b/>
        <sz val="10"/>
        <rFont val="Arial"/>
        <family val="2"/>
      </rPr>
      <t>Transformatie</t>
    </r>
    <r>
      <rPr>
        <sz val="10"/>
        <rFont val="Arial"/>
        <family val="2"/>
      </rPr>
      <t xml:space="preserve"> - Onder transformatie wordt het hergebruik van bestaande panden verstaan. Als een pand wordt gesloopt en op dezelfde plek een nieuw pand wordt geplaatst, telt dit niet mee als transformatie. Het gaat hierbij om hergebruik van bestaande panden waarbij (een) verblijfsobject(en) met een niet-woonfunctie verdwijnt of verandert en in plaats daarvan een verblijfsobject met woonfunctie wordt toegevoegd.</t>
    </r>
  </si>
  <si>
    <r>
      <rPr>
        <b/>
        <sz val="10"/>
        <rFont val="Arial"/>
        <family val="2"/>
      </rPr>
      <t>Overig door verbouw</t>
    </r>
    <r>
      <rPr>
        <sz val="10"/>
        <rFont val="Arial"/>
        <family val="2"/>
      </rPr>
      <t xml:space="preserve"> - Mutaties in bestaande panden waarbij het aantal verblijfsobjecten met een woonfunctie toeneemt door (een combinatie van) transformatie/woningsplitsing/renovatie. Deze verblijfsobjecten kunnen op basis van de mutaties in het pand niet specifiek aan transformatie of woningsplitsing worden toegedeeld.</t>
    </r>
  </si>
  <si>
    <r>
      <rPr>
        <b/>
        <sz val="10"/>
        <rFont val="Arial"/>
        <family val="2"/>
      </rPr>
      <t>Administratief  Van overige functie (behalve logies) naar woonfunctie</t>
    </r>
    <r>
      <rPr>
        <sz val="10"/>
        <rFont val="Arial"/>
        <family val="2"/>
      </rPr>
      <t xml:space="preserve"> - Verblijfsobject met een niet-woonfunctie (behalve logiesfunctie) krijgt naast óf in plaats van de overige functie een woonfunctie. Het gaat veelal om Industriefunctie (bv aanpassingen van boerderijnen) en Overige gebruiksfunctie (bv aanpassingen van garageboxen).</t>
    </r>
  </si>
  <si>
    <r>
      <rPr>
        <b/>
        <sz val="10"/>
        <rFont val="Arial"/>
        <family val="2"/>
      </rPr>
      <t>Administratief Overig</t>
    </r>
    <r>
      <rPr>
        <sz val="10"/>
        <rFont val="Arial"/>
        <family val="2"/>
      </rPr>
      <t xml:space="preserve"> - Alle mutaties die niet in een andere categorie vallen waaronder:
- correcties (onlogische statusovergangen van een verblijfsobject in de BAG);
- verblijfsobjecten die zowel een toevoeging als een onttrekking zijn in hetzelfde jaar.
</t>
    </r>
  </si>
  <si>
    <r>
      <rPr>
        <b/>
        <sz val="10"/>
        <rFont val="Arial"/>
        <family val="2"/>
      </rPr>
      <t>Overige onttrekking (inclusief negatieve correcties)</t>
    </r>
    <r>
      <rPr>
        <sz val="10"/>
        <rFont val="Arial"/>
        <family val="2"/>
      </rPr>
      <t xml:space="preserve"> - Om andere redenen dan sloop onttrokken aan de voorraad, zoals samenvoeging of verandering van gebruiksfunctie.
Zie voor wat onder correcties valt, de uitleg bij Overige toevoegingen.</t>
    </r>
  </si>
  <si>
    <r>
      <rPr>
        <b/>
        <sz val="10"/>
        <rFont val="Arial"/>
        <family val="2"/>
      </rPr>
      <t>Late respons sloop</t>
    </r>
    <r>
      <rPr>
        <sz val="10"/>
        <rFont val="Arial"/>
        <family val="2"/>
      </rPr>
      <t xml:space="preserve"> - Verblijfsobjecten die worden onttrokken uit de voorraad uit een pand die reeds de status 'gesloopt' heeft.</t>
    </r>
  </si>
  <si>
    <r>
      <rPr>
        <b/>
        <sz val="10"/>
        <rFont val="Arial"/>
        <family val="2"/>
      </rPr>
      <t>Administratief Van woonfunctie naar overige functie (behalve logies)</t>
    </r>
    <r>
      <rPr>
        <sz val="10"/>
        <rFont val="Arial"/>
        <family val="2"/>
      </rPr>
      <t xml:space="preserve"> - Verblijfsobject met een woonfunctie krijgt in plaats van een woonfunctie een overige functie (behalve logiesfunctie). </t>
    </r>
  </si>
  <si>
    <t>Definities</t>
  </si>
  <si>
    <r>
      <rPr>
        <b/>
        <sz val="10"/>
        <rFont val="Arial"/>
        <family val="2"/>
      </rPr>
      <t>Late respons transformatie</t>
    </r>
    <r>
      <rPr>
        <sz val="10"/>
        <rFont val="Arial"/>
        <family val="2"/>
      </rPr>
      <t xml:space="preserve"> - Van alle panden die één of twee jaar eerder zijn getransformeerd, is vastgesteld of er nog ‘nagekomen’ verblijfsobjecten zijn die deel uitmaken van deze panden. De verblijfsobjecten zijn dus één of twee jaar later dan het jaar van transformatie aan de BAG toegevoegd. Deze verblijfsobjecten beschouwen we als ‘late respons’. </t>
    </r>
  </si>
  <si>
    <r>
      <rPr>
        <b/>
        <sz val="10"/>
        <rFont val="Arial"/>
        <family val="2"/>
      </rPr>
      <t>Late respons nieuwbouw</t>
    </r>
    <r>
      <rPr>
        <sz val="10"/>
        <rFont val="Arial"/>
        <family val="2"/>
      </rPr>
      <t xml:space="preserve"> - Van alle nieuwbouwpanden die één of twee jaar eerder zijn gebouwd, is vastgesteld of er nog ‘nagekomen’ verblijfsobjecten zijn die deel uitmaken van deze panden. De verblijfsobjecten zijn dus één of twee jaar later dan het jaar van nieuwbouw aan de BAG toegevoegd. Deze verblijfsobjecten beschouwen we als ‘late respons’. </t>
    </r>
  </si>
  <si>
    <r>
      <rPr>
        <b/>
        <sz val="10"/>
        <rFont val="Arial"/>
        <family val="2"/>
      </rPr>
      <t>Woningsplitsing</t>
    </r>
    <r>
      <rPr>
        <sz val="10"/>
        <rFont val="Arial"/>
        <family val="2"/>
      </rPr>
      <t xml:space="preserve"> - Bij woningsplitsing wordt een woning in twee of meer woningen gesplitst. Voor woningsplitsingen zijn de volgende beslisregels gehanteerd:
- aantal woningen in het pand is toegenomen;
- woonoppervlak in het pand is met maximaal 40% toe- of afgenomen;
- het gemiddeld woonoppervlak van alle verblijfsobjecten in het pand ligt zowel aan het begin als aan het eind van het jaar tussen 15 en 500 m2;
- gemiddeld oppervlak van het verblijfsobject is met minimaal 10% afgenomen;
- er zijn maximaal 10 verblijfsobjecten in het pand na woningsplitsing.
</t>
    </r>
  </si>
  <si>
    <r>
      <rPr>
        <b/>
        <sz val="10"/>
        <rFont val="Arial"/>
        <family val="2"/>
      </rPr>
      <t>Woningsamenvoeging</t>
    </r>
    <r>
      <rPr>
        <sz val="10"/>
        <rFont val="Arial"/>
        <family val="2"/>
      </rPr>
      <t xml:space="preserve"> - Woningsamenvoeging is het tegenovergestelde van woningsplitsing. Bij woningsamenvoeging wordt van twee of meer woningen één woning gemaakt. Voor woningsamenvoegingen zijn de volgende beslisregels gehanteerd:
- aantal woningen in het pand is afgenomen;
- woonoppervlak in het pand is met maximaal 40% toe- of afgenomen;
- het gemiddeld woonoppervlak van alle verblijfsobjecten in het pand ligt zowel aan het begin als aan het eind van het jaar tussen 15 en 500 m2;
- gemiddeld oppervlak van het verblijfsobject is met minimaal 10% toegenomen.
Aanpassingen in bijzondere woongebouwen worden (zover mogelijk) niet als woningsamenvoeging meegeteld, omdat dit vaak administratieve aanpassingen zijn.
</t>
    </r>
  </si>
  <si>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</si>
  <si>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 
</t>
  </si>
  <si>
    <t xml:space="preserve">Voor meer informatie, zie onze website: www.cbs.nl/privacy. 
</t>
  </si>
  <si>
    <t>Privacy</t>
  </si>
  <si>
    <t>Bij woningsplitsing en overige verbouw worden zowel woningen toegevoegd aan de BAG als onttrokken, vandaar dat beide groepen zowel bij overige toevoegingen als overige onttrekkingen voorkomen. Het saldo geeft aan hoeveel woningen er uiteindelijk zijn toegevoegd aan de woningvoorraad.</t>
  </si>
  <si>
    <t>Bij woningsamenvoeging worden zowel woningen onttrokken uit de BAG als toegevoegd, vandaar dat deze groep zowel bij overige toevoegingen als overige onttrekkingen voorkomt. Het saldo geeft aan hoeveel woningen er uiteindelijk zijn onttrokken aan de woningvoorraad.</t>
  </si>
  <si>
    <t>Voorraad woningen; overige toevoegingen en onttrekkingen (detail), regio (cbs.nl)</t>
  </si>
  <si>
    <t>Basisregistratie Kadaster (BRK)</t>
  </si>
  <si>
    <t>De Basisregistratie Kadaster (BRK) bevat informatie over percelen, eigendom, hypotheken, beperkte rechten (zoals recht van erfpacht, opstal en vruchtgebruik) en leidingnetwerken. Daarnaast staan er kadastrale kaarten in met perceel, perceelnummer, oppervlakte, kadastrale grens en de grenzen van het rijk, de provincies en gemeenten. Authentieke gegevens in de kadastrale registratie zijn:</t>
  </si>
  <si>
    <t>·       kadastrale aanduidingen van onroerende zaken en appartementen</t>
  </si>
  <si>
    <t>·       rechten (met uitzondering van erfdienstbaarheden)</t>
  </si>
  <si>
    <t>·       kadastrale grootte van een perceel</t>
  </si>
  <si>
    <t>·       persoonsgegevens van eigenaren, beperkt gerechtigden en beslagleggers.</t>
  </si>
  <si>
    <t>Het Kadaster is bronhouder van de BRK. Het Kadaster levert een selectie van een aantal gegevens uit de BRK.</t>
  </si>
  <si>
    <t>Integraal.</t>
  </si>
  <si>
    <t>Voor het bepalen van eigendom wordt er jaarlijks een levering vanuit de BRK gedaan.</t>
  </si>
  <si>
    <t>Dit bestand wordt gebruikt om de eigenaar van een verblijfsobject met woonfunctie te bepalen. Koppeling met de BAG gebeurt op basis van het VBOid. Het CBS maakt vanaf 1 januari 2020 voor het bepalen van eigendom gebruik van de BRK.</t>
  </si>
  <si>
    <t>Zorgwoonruimten-bestand</t>
  </si>
  <si>
    <t>Dit is een verrijkingsbestand van de woningen- en niet-woningenvoorraad op 1 januari en bevat informatie of een verblijfsobject (woning of niet-woning) een zorgwoonruimte betreft. Zorgwoonruimten zijn verblijfsobjecten waar institutionele huishoudens woonachtig zijn die zorg nodig hebben. Daaronder vallen verzorgings- en verpleeghuizen, instellingen voor geestelijke gezondheidszorg, forensische centra en instellingen voor verstandelijk, lichamelijk en zintuiglijk gehandicapten.</t>
  </si>
  <si>
    <t>Dit bestand is door het CBS samengesteld. Update is jaarlijks.</t>
  </si>
  <si>
    <t>Nederland</t>
  </si>
  <si>
    <t>Provincie</t>
  </si>
  <si>
    <t>Groningen</t>
  </si>
  <si>
    <t>Drenthe</t>
  </si>
  <si>
    <t>Overijssel</t>
  </si>
  <si>
    <t>Flevoland</t>
  </si>
  <si>
    <t>Gelderland</t>
  </si>
  <si>
    <t>Utrecht</t>
  </si>
  <si>
    <t>Noord-Holland</t>
  </si>
  <si>
    <t>Zuid-Holland</t>
  </si>
  <si>
    <t>Zeeland</t>
  </si>
  <si>
    <t>Noord-Brabant</t>
  </si>
  <si>
    <t>Limburg</t>
  </si>
  <si>
    <t xml:space="preserve">COROP gebied </t>
  </si>
  <si>
    <t>Oost-Groningen</t>
  </si>
  <si>
    <t>Delfzijl en omgeving</t>
  </si>
  <si>
    <t>Overig Groningen</t>
  </si>
  <si>
    <t>Noord-Friesland</t>
  </si>
  <si>
    <t>Zuidwest-Friesland</t>
  </si>
  <si>
    <t>Zuidoost-Friesland</t>
  </si>
  <si>
    <t>Noord-Drenthe</t>
  </si>
  <si>
    <t>Zuidoost-Drenthe</t>
  </si>
  <si>
    <t>Zuidwest-Drenthe</t>
  </si>
  <si>
    <t>Noord-Overijssel</t>
  </si>
  <si>
    <t>Zuidwest-Overijssel</t>
  </si>
  <si>
    <t>Twente</t>
  </si>
  <si>
    <t>Veluwe</t>
  </si>
  <si>
    <t>Achterhoek</t>
  </si>
  <si>
    <t>Arnhem/Nijmegen</t>
  </si>
  <si>
    <t>Zuidwest-Gelderland</t>
  </si>
  <si>
    <t>Kop van Noord-Holland</t>
  </si>
  <si>
    <t>Alkmaar en omgeving</t>
  </si>
  <si>
    <t>IJmond</t>
  </si>
  <si>
    <t>Agglomeratie Haarlem</t>
  </si>
  <si>
    <t>Zaanstreek</t>
  </si>
  <si>
    <t>Groot-Amsterdam</t>
  </si>
  <si>
    <t>Het Gooi en Vechtstreek</t>
  </si>
  <si>
    <t>Agglomeratie Leiden en Bollenstreek</t>
  </si>
  <si>
    <t>Agglomeratie 's-Gravenhage</t>
  </si>
  <si>
    <t>Delft en Westland</t>
  </si>
  <si>
    <t>Oost-Zuid-Holland</t>
  </si>
  <si>
    <t>Groot-Rijnmond</t>
  </si>
  <si>
    <t>Zuidoost-Zuid-Holland</t>
  </si>
  <si>
    <t>Zeeuwsch-Vlaanderen</t>
  </si>
  <si>
    <t>Overig Zeeland</t>
  </si>
  <si>
    <t>West-Noord-Brabant</t>
  </si>
  <si>
    <t>Midden-Noord-Brabant</t>
  </si>
  <si>
    <t>Noordoost-Noord-Brabant</t>
  </si>
  <si>
    <t>Zuidoost-Noord-Brabant</t>
  </si>
  <si>
    <t>Noord-Limburg</t>
  </si>
  <si>
    <t>Midden-Limburg</t>
  </si>
  <si>
    <t>Zuid-Limburg</t>
  </si>
  <si>
    <t>Gemeente (G4)</t>
  </si>
  <si>
    <t>'s-Gravenhage</t>
  </si>
  <si>
    <t>Amsterdam</t>
  </si>
  <si>
    <t>Rotterdam</t>
  </si>
  <si>
    <t>Vragen over deze publicatie kunnen gestuurd worden aan Vastgoed en Woningmarkt onder vermelding van projectnummer PR002383-11</t>
  </si>
  <si>
    <t>Overige Toevoegingen en Onttrekkingen Woningen 2022 Q1 en Q2 (cbs.nl)</t>
  </si>
  <si>
    <t xml:space="preserve">Hiervoor staat inmiddels een nieuwe tabel op StatLine waarbij overige toevoegingen en overige onttrekkingen nader worden uitgesplitst naar o.a. transformaties, woningsplitsing, woningsamenvoeging en administratieve aanpassingen. </t>
  </si>
  <si>
    <t>Friesland</t>
  </si>
  <si>
    <t>Overige Toevoegingen en Onttrekkingen Woningen 2022 Q3 (cbs.nl)</t>
  </si>
  <si>
    <r>
      <rPr>
        <b/>
        <sz val="10"/>
        <rFont val="Arial"/>
        <family val="2"/>
      </rPr>
      <t>Administratief Van logies- naar woonfunctie</t>
    </r>
    <r>
      <rPr>
        <sz val="10"/>
        <rFont val="Arial"/>
        <family val="2"/>
      </rPr>
      <t xml:space="preserve"> - Een pand met één verblijfsobject krijgt naast óf in plaats van een logiesfunctie een woonfunctie. Bij de opstart van de BAG had deze aanpassing vaak een administratieve achtergrond. Het is momenteel nog niet mogelijk om een daadwerkelijke omzetting naar een woonfunctie te onderscheiden van een administratieve aanpassing. </t>
    </r>
  </si>
  <si>
    <r>
      <rPr>
        <b/>
        <sz val="10"/>
        <rFont val="Arial"/>
        <family val="2"/>
      </rPr>
      <t>Administratief Van woon- naar logiesfunctie</t>
    </r>
    <r>
      <rPr>
        <sz val="10"/>
        <rFont val="Arial"/>
        <family val="2"/>
      </rPr>
      <t xml:space="preserve"> - Van woonfunctie naar logiesfunctie is de situatie waarbij een verblijfsobject met een woonfunctie in plaats van de woonfunctie een logiesfunctie heeft gekregen. Bij de opstart van de BAG had deze aanpassing vaak een administratieve achtergrond. Het is momenteel nog niet mogelijk om een daadwerkelijke omzetting naar een logiesfunctie te onderscheiden van een administratieve aanpassing. </t>
    </r>
  </si>
  <si>
    <t>Voorlopig niet in te delen</t>
  </si>
  <si>
    <t>splitsing</t>
  </si>
  <si>
    <t>samenvoeging</t>
  </si>
  <si>
    <t>De kwartaalcijfers van overige toevoegingen en overige onttrekkingen van 2022 staan hier:</t>
  </si>
  <si>
    <t>Overige Toevoegingen en Onttrekkingen Woningen 2022 Q4 (cbs.nl)</t>
  </si>
  <si>
    <r>
      <rPr>
        <b/>
        <sz val="10"/>
        <rFont val="Arial"/>
        <family val="2"/>
      </rPr>
      <t xml:space="preserve">Voorlopig niet in te delen: </t>
    </r>
    <r>
      <rPr>
        <sz val="10"/>
        <rFont val="Arial"/>
        <family val="2"/>
      </rPr>
      <t>Hieronder vallen de voormalige kolommen 'Correctie zorgvastgoed' en 'Correctie wooneenheden'.</t>
    </r>
  </si>
  <si>
    <t>Bij het controleren van de cijfers is geconstateerd dat zowel categorieën 'correctie zorgvastgoed' als 'correctie wooneenheden' voor een substantieel deel uit echte toevoegingen of echte onttrekkingen aan de woningvoorraad bestaan. Dit heeft te maken met het feit dat voorlopige afleidingregels niet meer optimaal werken. Voor deze objecten is het dit keer niet mogelijk gebleken om een goede typering af te leiden en daarom is ervoor gekozen om de desbetreffende objecten te classificeren als 'Voorlopig niet in te delen'.</t>
  </si>
  <si>
    <t>De cijfers zijn voorlopig, omdat niet altijd de meeste recente gegevens die nodig zijn om te bepalen wat voor soort toevoeging of onttrekking het is, beschikbaar zijn. Daarnaast zijn de afleidingsregels voor dit onderzoek gebaseerd op de situatie direct na de opstart van de BAG. Deze situatie kan inmiddels veranderd zijn, sommige afleidingsregels werken daarom mogelijk niet optimaal. Uiterlijk in de zomer van 2024 worden de afleidingsregels herijkt. Wees dus voorzichtig met het interpreteren van deze (voorlopige) cijfers.</t>
  </si>
  <si>
    <t>Onzelfstandige woningen mogen niet als apart vbo in de BAG opgevoerd worden. Bij de opstart van de BAG is dit  veelvuldig gebeurd. In oktober 2012 is een oplegnotitie bij het besluit BAGBAO t.a.v. zorgcomplexend gepubliceerd en waren gemeenten verplicht dit te corrigeren in de BAG. Dit heeft tot veel administratieve aanpassingen geleid. We zien echter dat in de huidige cijfers het steeds vaker voorkomt dat dit feitelijke toevoegingen of onttrekkingen zijn. Bij deze publicatie is er daarom voor gekozen om deze cijfers aan te merken als 'voorlopig niet in te delen'.</t>
  </si>
  <si>
    <t>Bij de opstart van de BAG zijn wooneenheden als vbo opgevoerd in de BAG. Aangezien een wooneenheid niet een zelfstandige woning is, is dit niet toegestaan. Vandaar dat in november 2013 een Oplegnotitie bij het besluit BAGBAO t.a.v. studentencomplexen is gepubliceerd. Het gevolg is dat gemeenten studentencomplexen voor 31 december 2016 moesten afbakenen op basis van de reguliere afbakeningsvoorschriften. Dit heeft tot veel administratieve aanpassingen geleid.  We zien echter dat in de huidige cijfers het steeds vaker voorkomt dat dit feitelijke toevoegingen of onttrekkingen zijn. Bij deze publicatie is er daarom voor gekozen om deze cijfers aan te merken als 'voorlopig niet in te delen'.</t>
  </si>
  <si>
    <t>Tabel 2</t>
  </si>
  <si>
    <t>Eerste t/m derde kwartaal 2023*</t>
  </si>
  <si>
    <t>mei 2024</t>
  </si>
  <si>
    <t>Tabel 3</t>
  </si>
  <si>
    <t>Overige toevoegingen en overige onttrekkingen aan de woningvoorraad naar provincie en COROP gebied, eerste kwartaal 2023*</t>
  </si>
  <si>
    <t>Overige toevoegingen en overige onttrekkingen aan de woningvoorraad naar provincie en COROP gebied, tweede kwartaal 2023*</t>
  </si>
  <si>
    <t>Overige toevoegingen en overige onttrekkingen aan de woningvoorraad naar provincie en COROP gebied, derde kwartaal 2023*</t>
  </si>
  <si>
    <r>
      <t xml:space="preserve">BZK heeft aangegeven behoefte te hebben aan meer frequente cijfers over overige toevoegingen en onttrekkingen. Inmiddels worden deze cijfers ook per kwartaal bepaald. Deze publicatie omvat de </t>
    </r>
    <r>
      <rPr>
        <i/>
        <sz val="10"/>
        <color theme="1"/>
        <rFont val="Arial"/>
        <family val="2"/>
      </rPr>
      <t>voorlopige</t>
    </r>
    <r>
      <rPr>
        <sz val="10"/>
        <color theme="1"/>
        <rFont val="Arial"/>
        <family val="2"/>
      </rPr>
      <t xml:space="preserve"> cijfers van het eerste, tweede en derde kwartaal van 2023 waarbij overige toevoegingen en overige onttrekkingen worden uitgesplitst. Cijfers zijn bepaald voor heel Nederland en per provincie, COROP-gebied en voor de gemeenten Amsterdam, Rotterdam, Utrecht en Den Haag.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</si>
</sst>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 #,##0.00_ ;_ * \-#,##0.00_ ;_ * &quot;-&quot;??_ ;_ @_ "/>
    <numFmt numFmtId="164" formatCode="#\ ###\ ###\ ###\ ###\ ###\ ##0"/>
  </numFmts>
  <fonts count="3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2"/>
      <name val="Arial"/>
      <family val="2"/>
    </font>
    <font>
      <b/>
      <sz val="10"/>
      <name val="Arial"/>
      <family val="2"/>
    </font>
    <font>
      <b/>
      <sz val="12"/>
      <name val="Times New Roman"/>
      <family val="1"/>
    </font>
    <font>
      <b/>
      <i/>
      <sz val="11"/>
      <name val="Arial"/>
      <family val="2"/>
    </font>
    <font>
      <sz val="10"/>
      <color rgb="FFFF0000"/>
      <name val="Arial"/>
      <family val="2"/>
    </font>
    <font>
      <sz val="10"/>
      <name val="Arial"/>
      <family val="2"/>
    </font>
    <font>
      <sz val="10"/>
      <color rgb="FF0070C0"/>
      <name val="Arial"/>
      <family val="2"/>
    </font>
    <font>
      <b/>
      <sz val="8"/>
      <color theme="1"/>
      <name val="Arial"/>
      <family val="2"/>
    </font>
    <font>
      <sz val="8"/>
      <color theme="1"/>
      <name val="Arial"/>
      <family val="2"/>
    </font>
    <font>
      <sz val="8"/>
      <color indexed="8"/>
      <name val="Arial"/>
      <family val="2"/>
    </font>
    <font>
      <b/>
      <sz val="8"/>
      <color indexed="8"/>
      <name val="Arial"/>
      <family val="2"/>
    </font>
    <font>
      <u/>
      <sz val="10"/>
      <color theme="10"/>
      <name val="Arial"/>
      <family val="2"/>
    </font>
    <font>
      <sz val="8"/>
      <name val="Calibri"/>
      <family val="2"/>
    </font>
    <font>
      <i/>
      <sz val="10"/>
      <name val="Arial"/>
      <family val="2"/>
    </font>
    <font>
      <i/>
      <sz val="10"/>
      <color rgb="FFFF0000"/>
      <name val="Arial"/>
      <family val="2"/>
    </font>
    <font>
      <sz val="10"/>
      <color indexed="10"/>
      <name val="Arial"/>
      <family val="2"/>
    </font>
    <font>
      <b/>
      <sz val="8"/>
      <name val="Helvetica"/>
      <family val="2"/>
    </font>
    <font>
      <sz val="8"/>
      <name val="Helvetica"/>
      <family val="2"/>
    </font>
    <font>
      <sz val="10"/>
      <color theme="1"/>
      <name val="Arial"/>
      <family val="2"/>
    </font>
    <font>
      <b/>
      <sz val="10"/>
      <color theme="1"/>
      <name val="Arial"/>
      <family val="2"/>
    </font>
    <font>
      <u/>
      <sz val="10"/>
      <name val="Arial"/>
      <family val="2"/>
    </font>
    <font>
      <i/>
      <sz val="10"/>
      <color theme="1"/>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indexed="64"/>
      </patternFill>
    </fill>
  </fills>
  <borders count="17">
    <border>
      <left/>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theme="0"/>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indexed="64"/>
      </right>
      <top style="thin">
        <color theme="0"/>
      </top>
      <bottom/>
      <diagonal/>
    </border>
    <border>
      <left style="thin">
        <color theme="0"/>
      </left>
      <right style="thin">
        <color indexed="64"/>
      </right>
      <top/>
      <bottom style="thin">
        <color indexed="64"/>
      </bottom>
      <diagonal/>
    </border>
    <border>
      <left style="thin">
        <color indexed="64"/>
      </left>
      <right style="thin">
        <color theme="0"/>
      </right>
      <top style="thin">
        <color theme="0"/>
      </top>
      <bottom/>
      <diagonal/>
    </border>
    <border>
      <left style="thin">
        <color indexed="64"/>
      </left>
      <right style="thin">
        <color theme="0"/>
      </right>
      <top/>
      <bottom style="thin">
        <color indexed="64"/>
      </bottom>
      <diagonal/>
    </border>
  </borders>
  <cellStyleXfs count="18">
    <xf numFmtId="0" fontId="0" fillId="0" borderId="0"/>
    <xf numFmtId="43" fontId="13" fillId="0" borderId="0" applyFont="0" applyFill="0" applyBorder="0" applyAlignment="0" applyProtection="0"/>
    <xf numFmtId="0" fontId="5" fillId="0" borderId="0"/>
    <xf numFmtId="9"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6" fillId="0" borderId="0"/>
    <xf numFmtId="0" fontId="3" fillId="0" borderId="0"/>
    <xf numFmtId="0" fontId="2" fillId="0" borderId="0"/>
    <xf numFmtId="0" fontId="2" fillId="0" borderId="0"/>
    <xf numFmtId="0" fontId="6" fillId="0" borderId="0"/>
    <xf numFmtId="0" fontId="19" fillId="0" borderId="0" applyNumberFormat="0" applyFill="0" applyBorder="0" applyAlignment="0" applyProtection="0"/>
    <xf numFmtId="0" fontId="1" fillId="0" borderId="0"/>
    <xf numFmtId="0" fontId="1" fillId="0" borderId="0"/>
  </cellStyleXfs>
  <cellXfs count="156">
    <xf numFmtId="0" fontId="0" fillId="0" borderId="0" xfId="0"/>
    <xf numFmtId="0" fontId="8" fillId="2" borderId="0" xfId="0" applyFont="1" applyFill="1"/>
    <xf numFmtId="0" fontId="9" fillId="2" borderId="0" xfId="0" applyFont="1" applyFill="1"/>
    <xf numFmtId="0" fontId="0" fillId="2" borderId="0" xfId="0" applyFill="1"/>
    <xf numFmtId="0" fontId="10" fillId="2" borderId="0" xfId="0" applyFont="1" applyFill="1"/>
    <xf numFmtId="0" fontId="6" fillId="2" borderId="0" xfId="0" applyFont="1" applyFill="1"/>
    <xf numFmtId="0" fontId="12" fillId="2" borderId="0" xfId="0" applyFont="1" applyFill="1"/>
    <xf numFmtId="0" fontId="14" fillId="2" borderId="0" xfId="0" applyFont="1" applyFill="1"/>
    <xf numFmtId="49" fontId="6" fillId="2" borderId="0" xfId="0" applyNumberFormat="1" applyFont="1" applyFill="1" applyAlignment="1">
      <alignment horizontal="left"/>
    </xf>
    <xf numFmtId="43" fontId="0" fillId="2" borderId="0" xfId="1" applyFont="1" applyFill="1"/>
    <xf numFmtId="0" fontId="14" fillId="3" borderId="0" xfId="0" applyFont="1" applyFill="1"/>
    <xf numFmtId="0" fontId="8" fillId="3" borderId="0" xfId="10" applyFont="1" applyFill="1" applyBorder="1" applyAlignment="1">
      <alignment horizontal="left" vertical="top" wrapText="1"/>
    </xf>
    <xf numFmtId="0" fontId="6" fillId="3" borderId="0" xfId="10" applyFont="1" applyFill="1" applyAlignment="1">
      <alignment horizontal="left" wrapText="1"/>
    </xf>
    <xf numFmtId="0" fontId="6" fillId="3" borderId="0" xfId="10" applyFont="1" applyFill="1" applyAlignment="1">
      <alignment wrapText="1"/>
    </xf>
    <xf numFmtId="0" fontId="9" fillId="2" borderId="3" xfId="11" applyFont="1" applyFill="1" applyBorder="1" applyAlignment="1">
      <alignment horizontal="left" vertical="top" wrapText="1"/>
    </xf>
    <xf numFmtId="0" fontId="6" fillId="2" borderId="5" xfId="11" applyFont="1" applyFill="1" applyBorder="1" applyAlignment="1">
      <alignment horizontal="left" vertical="top" wrapText="1"/>
    </xf>
    <xf numFmtId="0" fontId="6" fillId="2" borderId="5" xfId="10" applyFont="1" applyFill="1" applyBorder="1" applyAlignment="1">
      <alignment horizontal="left" vertical="top" wrapText="1"/>
    </xf>
    <xf numFmtId="0" fontId="6" fillId="2" borderId="7" xfId="11" applyFont="1" applyFill="1" applyBorder="1" applyAlignment="1">
      <alignment horizontal="left" vertical="top" wrapText="1"/>
    </xf>
    <xf numFmtId="0" fontId="11" fillId="3" borderId="0" xfId="10" applyFont="1" applyFill="1" applyAlignment="1">
      <alignment horizontal="left" vertical="top" wrapText="1"/>
    </xf>
    <xf numFmtId="0" fontId="6" fillId="3" borderId="0" xfId="10" applyFont="1" applyFill="1" applyAlignment="1">
      <alignment horizontal="left" vertical="top" wrapText="1"/>
    </xf>
    <xf numFmtId="0" fontId="14" fillId="3" borderId="0" xfId="0" quotePrefix="1" applyFont="1" applyFill="1"/>
    <xf numFmtId="0" fontId="9" fillId="2" borderId="4" xfId="0" applyFont="1" applyFill="1" applyBorder="1" applyAlignment="1">
      <alignment horizontal="left" vertical="top" wrapText="1"/>
    </xf>
    <xf numFmtId="0" fontId="6" fillId="3" borderId="6" xfId="0" applyFont="1" applyFill="1" applyBorder="1" applyAlignment="1">
      <alignment horizontal="left" vertical="top" wrapText="1"/>
    </xf>
    <xf numFmtId="0" fontId="6" fillId="3" borderId="8" xfId="0" applyFont="1" applyFill="1" applyBorder="1" applyAlignment="1">
      <alignment horizontal="left" vertical="top" wrapText="1"/>
    </xf>
    <xf numFmtId="0" fontId="15" fillId="3" borderId="0" xfId="12" applyNumberFormat="1" applyFont="1" applyFill="1" applyBorder="1" applyAlignment="1"/>
    <xf numFmtId="0" fontId="15" fillId="3" borderId="0" xfId="12" applyNumberFormat="1" applyFont="1" applyFill="1" applyBorder="1"/>
    <xf numFmtId="0" fontId="16" fillId="3" borderId="0" xfId="12" applyNumberFormat="1" applyFont="1" applyFill="1" applyBorder="1"/>
    <xf numFmtId="0" fontId="16" fillId="3" borderId="2" xfId="12" applyNumberFormat="1" applyFont="1" applyFill="1" applyBorder="1"/>
    <xf numFmtId="0" fontId="16" fillId="3" borderId="1" xfId="12" applyNumberFormat="1" applyFont="1" applyFill="1" applyBorder="1" applyAlignment="1"/>
    <xf numFmtId="0" fontId="16" fillId="3" borderId="9" xfId="12" applyNumberFormat="1" applyFont="1" applyFill="1" applyBorder="1" applyAlignment="1"/>
    <xf numFmtId="0" fontId="16" fillId="3" borderId="1" xfId="12" applyNumberFormat="1" applyFont="1" applyFill="1" applyBorder="1"/>
    <xf numFmtId="0" fontId="16" fillId="3" borderId="9" xfId="12" applyNumberFormat="1" applyFont="1" applyFill="1" applyBorder="1" applyAlignment="1">
      <alignment vertical="top" wrapText="1"/>
    </xf>
    <xf numFmtId="0" fontId="16" fillId="3" borderId="9" xfId="12" applyNumberFormat="1" applyFont="1" applyFill="1" applyBorder="1"/>
    <xf numFmtId="0" fontId="16" fillId="3" borderId="9" xfId="12" applyNumberFormat="1" applyFont="1" applyFill="1" applyBorder="1" applyAlignment="1">
      <alignment horizontal="left" vertical="top"/>
    </xf>
    <xf numFmtId="0" fontId="16" fillId="3" borderId="9" xfId="12" applyNumberFormat="1" applyFont="1" applyFill="1" applyBorder="1" applyAlignment="1">
      <alignment wrapText="1"/>
    </xf>
    <xf numFmtId="0" fontId="16" fillId="3" borderId="0" xfId="12" applyNumberFormat="1" applyFont="1" applyFill="1" applyBorder="1" applyAlignment="1"/>
    <xf numFmtId="0" fontId="16" fillId="3" borderId="0" xfId="12" applyNumberFormat="1" applyFont="1" applyFill="1" applyBorder="1" applyAlignment="1">
      <alignment vertical="top"/>
    </xf>
    <xf numFmtId="0" fontId="16" fillId="3" borderId="1" xfId="12" applyNumberFormat="1" applyFont="1" applyFill="1" applyBorder="1" applyAlignment="1">
      <alignment horizontal="left" vertical="top" wrapText="1"/>
    </xf>
    <xf numFmtId="0" fontId="16" fillId="3" borderId="9" xfId="12" applyNumberFormat="1" applyFont="1" applyFill="1" applyBorder="1" applyAlignment="1">
      <alignment vertical="top"/>
    </xf>
    <xf numFmtId="0" fontId="16" fillId="3" borderId="0" xfId="12" applyNumberFormat="1" applyFont="1" applyFill="1" applyBorder="1" applyAlignment="1">
      <alignment vertical="top" wrapText="1"/>
    </xf>
    <xf numFmtId="0" fontId="16" fillId="3" borderId="2" xfId="12" applyNumberFormat="1" applyFont="1" applyFill="1" applyBorder="1" applyAlignment="1">
      <alignment vertical="top"/>
    </xf>
    <xf numFmtId="0" fontId="16" fillId="3" borderId="2" xfId="12" applyNumberFormat="1" applyFont="1" applyFill="1" applyBorder="1" applyAlignment="1">
      <alignment horizontal="left" wrapText="1"/>
    </xf>
    <xf numFmtId="0" fontId="16" fillId="3" borderId="2" xfId="12" applyNumberFormat="1" applyFont="1" applyFill="1" applyBorder="1" applyAlignment="1">
      <alignment vertical="top" wrapText="1"/>
    </xf>
    <xf numFmtId="0" fontId="16" fillId="3" borderId="0" xfId="12" applyNumberFormat="1" applyFont="1" applyFill="1" applyBorder="1" applyAlignment="1">
      <alignment horizontal="left" vertical="top" wrapText="1"/>
    </xf>
    <xf numFmtId="0" fontId="16" fillId="3" borderId="2" xfId="12" applyNumberFormat="1" applyFont="1" applyFill="1" applyBorder="1" applyAlignment="1"/>
    <xf numFmtId="0" fontId="16" fillId="3" borderId="2" xfId="12" applyNumberFormat="1" applyFont="1" applyFill="1" applyBorder="1" applyAlignment="1">
      <alignment horizontal="right" vertical="top" wrapText="1"/>
    </xf>
    <xf numFmtId="0" fontId="16" fillId="3" borderId="2" xfId="12" applyNumberFormat="1" applyFont="1" applyFill="1" applyBorder="1" applyAlignment="1">
      <alignment horizontal="right" vertical="top"/>
    </xf>
    <xf numFmtId="0" fontId="16" fillId="3" borderId="9" xfId="12" applyNumberFormat="1" applyFont="1" applyFill="1" applyBorder="1" applyAlignment="1">
      <alignment horizontal="right" vertical="top" wrapText="1"/>
    </xf>
    <xf numFmtId="0" fontId="16" fillId="3" borderId="2" xfId="12" applyNumberFormat="1" applyFont="1" applyFill="1" applyBorder="1" applyAlignment="1">
      <alignment horizontal="center"/>
    </xf>
    <xf numFmtId="0" fontId="16" fillId="3" borderId="2" xfId="12" applyNumberFormat="1" applyFont="1" applyFill="1" applyBorder="1" applyAlignment="1">
      <alignment horizontal="center" vertical="top" wrapText="1"/>
    </xf>
    <xf numFmtId="0" fontId="16" fillId="3" borderId="0" xfId="12" applyNumberFormat="1" applyFont="1" applyFill="1" applyBorder="1" applyAlignment="1">
      <alignment horizontal="right" vertical="top" wrapText="1"/>
    </xf>
    <xf numFmtId="0" fontId="17" fillId="3" borderId="0" xfId="13" applyNumberFormat="1" applyFont="1" applyFill="1" applyBorder="1" applyAlignment="1">
      <alignment wrapText="1"/>
    </xf>
    <xf numFmtId="0" fontId="0" fillId="3" borderId="0" xfId="0" applyNumberFormat="1" applyFill="1"/>
    <xf numFmtId="0" fontId="7" fillId="3" borderId="0" xfId="14" applyNumberFormat="1" applyFont="1" applyFill="1" applyBorder="1" applyAlignment="1">
      <alignment horizontal="left"/>
    </xf>
    <xf numFmtId="0" fontId="18" fillId="3" borderId="0" xfId="13" applyNumberFormat="1" applyFont="1" applyFill="1" applyBorder="1" applyAlignment="1">
      <alignment wrapText="1"/>
    </xf>
    <xf numFmtId="0" fontId="17" fillId="3" borderId="0" xfId="13" applyNumberFormat="1" applyFont="1" applyFill="1" applyBorder="1" applyAlignment="1">
      <alignment horizontal="right" wrapText="1"/>
    </xf>
    <xf numFmtId="0" fontId="7" fillId="3" borderId="0" xfId="14" applyNumberFormat="1" applyFont="1" applyFill="1" applyBorder="1" applyAlignment="1">
      <alignment horizontal="right" vertical="center"/>
    </xf>
    <xf numFmtId="0" fontId="16" fillId="3" borderId="0" xfId="13" applyNumberFormat="1" applyFont="1" applyFill="1" applyAlignment="1">
      <alignment horizontal="right" vertical="center"/>
    </xf>
    <xf numFmtId="0" fontId="16" fillId="3" borderId="0" xfId="13" applyNumberFormat="1" applyFont="1" applyFill="1"/>
    <xf numFmtId="0" fontId="7" fillId="3" borderId="0" xfId="14" applyNumberFormat="1" applyFont="1" applyFill="1" applyBorder="1" applyAlignment="1">
      <alignment horizontal="right"/>
    </xf>
    <xf numFmtId="0" fontId="17" fillId="3" borderId="1" xfId="13" applyNumberFormat="1" applyFont="1" applyFill="1" applyBorder="1" applyAlignment="1">
      <alignment wrapText="1"/>
    </xf>
    <xf numFmtId="0" fontId="17" fillId="3" borderId="1" xfId="13" applyNumberFormat="1" applyFont="1" applyFill="1" applyBorder="1" applyAlignment="1">
      <alignment horizontal="right" wrapText="1"/>
    </xf>
    <xf numFmtId="0" fontId="7" fillId="3" borderId="1" xfId="14" applyNumberFormat="1" applyFont="1" applyFill="1" applyBorder="1" applyAlignment="1">
      <alignment horizontal="right" vertical="center"/>
    </xf>
    <xf numFmtId="0" fontId="7" fillId="3" borderId="1" xfId="14" applyNumberFormat="1" applyFont="1" applyFill="1" applyBorder="1" applyAlignment="1">
      <alignment horizontal="right"/>
    </xf>
    <xf numFmtId="0" fontId="7" fillId="3" borderId="0" xfId="14" applyNumberFormat="1" applyFont="1" applyFill="1" applyBorder="1" applyAlignment="1"/>
    <xf numFmtId="0" fontId="8" fillId="2" borderId="0" xfId="0" applyFont="1" applyFill="1" applyAlignment="1">
      <alignment horizontal="left" vertical="top" wrapText="1"/>
    </xf>
    <xf numFmtId="0" fontId="11" fillId="2" borderId="0" xfId="0" applyFont="1" applyFill="1" applyAlignment="1">
      <alignment horizontal="left" vertical="top" wrapText="1"/>
    </xf>
    <xf numFmtId="0" fontId="6" fillId="3" borderId="0" xfId="0" applyFont="1" applyFill="1" applyAlignment="1">
      <alignment horizontal="left" vertical="top" wrapText="1"/>
    </xf>
    <xf numFmtId="0" fontId="19" fillId="3" borderId="0" xfId="15" applyFont="1" applyFill="1" applyAlignment="1">
      <alignment horizontal="left" vertical="top" wrapText="1"/>
    </xf>
    <xf numFmtId="0" fontId="20" fillId="0" borderId="0" xfId="0" applyFont="1" applyAlignment="1">
      <alignment vertical="center"/>
    </xf>
    <xf numFmtId="0" fontId="11" fillId="3" borderId="0" xfId="0" applyFont="1" applyFill="1" applyAlignment="1">
      <alignment horizontal="left" vertical="top" wrapText="1"/>
    </xf>
    <xf numFmtId="0" fontId="21" fillId="2" borderId="0" xfId="0" applyFont="1" applyFill="1"/>
    <xf numFmtId="0" fontId="22" fillId="2" borderId="0" xfId="0" applyFont="1" applyFill="1"/>
    <xf numFmtId="0" fontId="23" fillId="2" borderId="0" xfId="0" applyFont="1" applyFill="1" applyAlignment="1">
      <alignment vertical="top" wrapText="1"/>
    </xf>
    <xf numFmtId="0" fontId="0" fillId="2" borderId="0" xfId="0" applyFill="1" applyAlignment="1">
      <alignment horizontal="left" vertical="top" wrapText="1"/>
    </xf>
    <xf numFmtId="0" fontId="6" fillId="3" borderId="0" xfId="0" applyFont="1" applyFill="1"/>
    <xf numFmtId="0" fontId="25" fillId="4" borderId="0" xfId="0" applyFont="1" applyFill="1" applyAlignment="1">
      <alignment vertical="center"/>
    </xf>
    <xf numFmtId="0" fontId="6" fillId="4" borderId="0" xfId="0" applyFont="1" applyFill="1" applyAlignment="1">
      <alignment vertical="center"/>
    </xf>
    <xf numFmtId="0" fontId="7" fillId="0" borderId="0" xfId="0" applyFont="1"/>
    <xf numFmtId="0" fontId="7" fillId="3" borderId="0" xfId="0" applyFont="1" applyFill="1"/>
    <xf numFmtId="0" fontId="0" fillId="3" borderId="0" xfId="0" applyFill="1"/>
    <xf numFmtId="0" fontId="24" fillId="4" borderId="0" xfId="0" applyFont="1" applyFill="1" applyAlignment="1">
      <alignment vertical="center"/>
    </xf>
    <xf numFmtId="0" fontId="6" fillId="2" borderId="0" xfId="2" applyFont="1" applyFill="1" applyAlignment="1">
      <alignment horizontal="justify" vertical="top" wrapText="1"/>
    </xf>
    <xf numFmtId="0" fontId="6" fillId="0" borderId="0" xfId="2" applyFont="1" applyFill="1" applyAlignment="1">
      <alignment horizontal="justify" vertical="top" wrapText="1"/>
    </xf>
    <xf numFmtId="0" fontId="27" fillId="0" borderId="3" xfId="0" applyFont="1" applyBorder="1" applyAlignment="1">
      <alignment vertical="center" wrapText="1"/>
    </xf>
    <xf numFmtId="0" fontId="27" fillId="0" borderId="4" xfId="0" applyFont="1" applyBorder="1" applyAlignment="1">
      <alignment vertical="center" wrapText="1"/>
    </xf>
    <xf numFmtId="0" fontId="26" fillId="0" borderId="6" xfId="0" applyFont="1" applyBorder="1" applyAlignment="1">
      <alignment vertical="center" wrapText="1"/>
    </xf>
    <xf numFmtId="0" fontId="26" fillId="0" borderId="6" xfId="0" applyFont="1" applyBorder="1" applyAlignment="1">
      <alignment horizontal="left" vertical="center" wrapText="1"/>
    </xf>
    <xf numFmtId="0" fontId="26" fillId="0" borderId="5" xfId="0" applyFont="1" applyBorder="1" applyAlignment="1">
      <alignment vertical="center" wrapText="1"/>
    </xf>
    <xf numFmtId="0" fontId="26" fillId="0" borderId="7" xfId="0" applyFont="1" applyBorder="1" applyAlignment="1">
      <alignment vertical="center" wrapText="1"/>
    </xf>
    <xf numFmtId="0" fontId="26" fillId="0" borderId="8" xfId="0" applyFont="1" applyBorder="1" applyAlignment="1">
      <alignment vertical="center" wrapText="1"/>
    </xf>
    <xf numFmtId="0" fontId="9" fillId="0" borderId="11" xfId="0" applyFont="1" applyBorder="1" applyAlignment="1">
      <alignment vertical="center" wrapText="1"/>
    </xf>
    <xf numFmtId="0" fontId="9" fillId="0" borderId="10" xfId="0" applyFont="1" applyBorder="1" applyAlignment="1">
      <alignment vertical="center" wrapText="1"/>
    </xf>
    <xf numFmtId="0" fontId="6" fillId="0" borderId="12" xfId="0" applyFont="1" applyBorder="1" applyAlignment="1">
      <alignment vertical="top" wrapText="1"/>
    </xf>
    <xf numFmtId="164" fontId="16" fillId="3" borderId="0" xfId="0" applyNumberFormat="1" applyFont="1" applyFill="1" applyBorder="1" applyAlignment="1">
      <alignment horizontal="right" vertical="center"/>
    </xf>
    <xf numFmtId="0" fontId="19" fillId="0" borderId="0" xfId="15"/>
    <xf numFmtId="0" fontId="28" fillId="2" borderId="0" xfId="0" applyFont="1" applyFill="1" applyAlignment="1">
      <alignment horizontal="left" vertical="top" wrapText="1"/>
    </xf>
    <xf numFmtId="0" fontId="28" fillId="2" borderId="0" xfId="0" applyFont="1" applyFill="1"/>
    <xf numFmtId="0" fontId="6" fillId="0" borderId="0" xfId="0" applyFont="1" applyFill="1" applyAlignment="1">
      <alignment horizontal="left" vertical="top" wrapText="1"/>
    </xf>
    <xf numFmtId="0" fontId="16" fillId="3" borderId="1" xfId="12" applyNumberFormat="1" applyFont="1" applyFill="1" applyBorder="1" applyAlignment="1">
      <alignment wrapText="1"/>
    </xf>
    <xf numFmtId="0" fontId="16" fillId="3" borderId="1" xfId="12" applyNumberFormat="1" applyFont="1" applyFill="1" applyBorder="1" applyAlignment="1">
      <alignment vertical="top" wrapText="1"/>
    </xf>
    <xf numFmtId="0" fontId="16" fillId="3" borderId="0" xfId="12" applyNumberFormat="1" applyFont="1" applyFill="1" applyBorder="1" applyAlignment="1">
      <alignment horizontal="left" wrapText="1"/>
    </xf>
    <xf numFmtId="0" fontId="15" fillId="3" borderId="0" xfId="13" applyNumberFormat="1" applyFont="1" applyFill="1" applyBorder="1" applyAlignment="1">
      <alignment vertical="center" wrapText="1"/>
    </xf>
    <xf numFmtId="0" fontId="16" fillId="3" borderId="0" xfId="13" applyNumberFormat="1" applyFont="1" applyFill="1" applyBorder="1" applyAlignment="1">
      <alignment vertical="center" wrapText="1"/>
    </xf>
    <xf numFmtId="0" fontId="15" fillId="3" borderId="0" xfId="13" applyNumberFormat="1" applyFont="1" applyFill="1" applyBorder="1" applyAlignment="1">
      <alignment vertical="center"/>
    </xf>
    <xf numFmtId="0" fontId="16" fillId="3" borderId="1" xfId="13" applyNumberFormat="1" applyFont="1" applyFill="1" applyBorder="1" applyAlignment="1">
      <alignment vertical="center" wrapText="1"/>
    </xf>
    <xf numFmtId="164" fontId="17" fillId="3" borderId="0" xfId="13" applyNumberFormat="1" applyFont="1" applyFill="1" applyBorder="1" applyAlignment="1">
      <alignment horizontal="right" wrapText="1"/>
    </xf>
    <xf numFmtId="0" fontId="15" fillId="3" borderId="0" xfId="16" applyNumberFormat="1" applyFont="1" applyFill="1" applyBorder="1" applyAlignment="1"/>
    <xf numFmtId="0" fontId="15" fillId="3" borderId="0" xfId="16" applyNumberFormat="1" applyFont="1" applyFill="1" applyBorder="1"/>
    <xf numFmtId="0" fontId="16" fillId="3" borderId="0" xfId="16" applyNumberFormat="1" applyFont="1" applyFill="1" applyBorder="1"/>
    <xf numFmtId="0" fontId="16" fillId="3" borderId="2" xfId="16" applyNumberFormat="1" applyFont="1" applyFill="1" applyBorder="1"/>
    <xf numFmtId="0" fontId="16" fillId="3" borderId="1" xfId="16" applyNumberFormat="1" applyFont="1" applyFill="1" applyBorder="1" applyAlignment="1"/>
    <xf numFmtId="0" fontId="16" fillId="3" borderId="9" xfId="16" applyNumberFormat="1" applyFont="1" applyFill="1" applyBorder="1" applyAlignment="1"/>
    <xf numFmtId="0" fontId="16" fillId="3" borderId="1" xfId="16" applyNumberFormat="1" applyFont="1" applyFill="1" applyBorder="1"/>
    <xf numFmtId="0" fontId="16" fillId="3" borderId="9" xfId="16" applyNumberFormat="1" applyFont="1" applyFill="1" applyBorder="1" applyAlignment="1">
      <alignment vertical="top" wrapText="1"/>
    </xf>
    <xf numFmtId="0" fontId="16" fillId="3" borderId="9" xfId="16" applyNumberFormat="1" applyFont="1" applyFill="1" applyBorder="1"/>
    <xf numFmtId="0" fontId="16" fillId="3" borderId="1" xfId="16" applyNumberFormat="1" applyFont="1" applyFill="1" applyBorder="1" applyAlignment="1">
      <alignment wrapText="1"/>
    </xf>
    <xf numFmtId="0" fontId="16" fillId="3" borderId="9" xfId="16" applyNumberFormat="1" applyFont="1" applyFill="1" applyBorder="1" applyAlignment="1">
      <alignment horizontal="left" vertical="top"/>
    </xf>
    <xf numFmtId="0" fontId="16" fillId="3" borderId="9" xfId="16" applyNumberFormat="1" applyFont="1" applyFill="1" applyBorder="1" applyAlignment="1">
      <alignment wrapText="1"/>
    </xf>
    <xf numFmtId="0" fontId="16" fillId="3" borderId="0" xfId="16" applyNumberFormat="1" applyFont="1" applyFill="1" applyBorder="1" applyAlignment="1"/>
    <xf numFmtId="0" fontId="16" fillId="3" borderId="0" xfId="16" applyNumberFormat="1" applyFont="1" applyFill="1" applyBorder="1" applyAlignment="1">
      <alignment vertical="top"/>
    </xf>
    <xf numFmtId="0" fontId="16" fillId="3" borderId="1" xfId="16" applyNumberFormat="1" applyFont="1" applyFill="1" applyBorder="1" applyAlignment="1">
      <alignment horizontal="left" vertical="top" wrapText="1"/>
    </xf>
    <xf numFmtId="0" fontId="16" fillId="3" borderId="9" xfId="16" applyNumberFormat="1" applyFont="1" applyFill="1" applyBorder="1" applyAlignment="1">
      <alignment vertical="top"/>
    </xf>
    <xf numFmtId="0" fontId="16" fillId="3" borderId="0" xfId="16" applyNumberFormat="1" applyFont="1" applyFill="1" applyBorder="1" applyAlignment="1">
      <alignment vertical="top" wrapText="1"/>
    </xf>
    <xf numFmtId="0" fontId="16" fillId="3" borderId="2" xfId="16" applyNumberFormat="1" applyFont="1" applyFill="1" applyBorder="1" applyAlignment="1">
      <alignment vertical="top"/>
    </xf>
    <xf numFmtId="0" fontId="16" fillId="3" borderId="2" xfId="16" applyNumberFormat="1" applyFont="1" applyFill="1" applyBorder="1" applyAlignment="1">
      <alignment vertical="top" wrapText="1"/>
    </xf>
    <xf numFmtId="0" fontId="16" fillId="3" borderId="1" xfId="16" applyNumberFormat="1" applyFont="1" applyFill="1" applyBorder="1" applyAlignment="1">
      <alignment vertical="top" wrapText="1"/>
    </xf>
    <xf numFmtId="0" fontId="16" fillId="3" borderId="0" xfId="16" applyNumberFormat="1" applyFont="1" applyFill="1" applyBorder="1" applyAlignment="1">
      <alignment horizontal="left" wrapText="1"/>
    </xf>
    <xf numFmtId="0" fontId="16" fillId="3" borderId="0" xfId="16" applyNumberFormat="1" applyFont="1" applyFill="1" applyBorder="1" applyAlignment="1">
      <alignment horizontal="left" vertical="top" wrapText="1"/>
    </xf>
    <xf numFmtId="0" fontId="16" fillId="3" borderId="2" xfId="16" applyNumberFormat="1" applyFont="1" applyFill="1" applyBorder="1" applyAlignment="1"/>
    <xf numFmtId="0" fontId="16" fillId="3" borderId="2" xfId="16" applyNumberFormat="1" applyFont="1" applyFill="1" applyBorder="1" applyAlignment="1">
      <alignment horizontal="right" vertical="top" wrapText="1"/>
    </xf>
    <xf numFmtId="0" fontId="16" fillId="3" borderId="2" xfId="16" applyNumberFormat="1" applyFont="1" applyFill="1" applyBorder="1" applyAlignment="1">
      <alignment horizontal="right" vertical="top"/>
    </xf>
    <xf numFmtId="0" fontId="16" fillId="3" borderId="9" xfId="16" applyNumberFormat="1" applyFont="1" applyFill="1" applyBorder="1" applyAlignment="1">
      <alignment horizontal="right" vertical="top" wrapText="1"/>
    </xf>
    <xf numFmtId="0" fontId="16" fillId="3" borderId="2" xfId="16" applyNumberFormat="1" applyFont="1" applyFill="1" applyBorder="1" applyAlignment="1">
      <alignment horizontal="center"/>
    </xf>
    <xf numFmtId="0" fontId="16" fillId="3" borderId="2" xfId="16" applyNumberFormat="1" applyFont="1" applyFill="1" applyBorder="1" applyAlignment="1">
      <alignment horizontal="center" vertical="top" wrapText="1"/>
    </xf>
    <xf numFmtId="0" fontId="16" fillId="3" borderId="0" xfId="16" applyNumberFormat="1" applyFont="1" applyFill="1" applyBorder="1" applyAlignment="1">
      <alignment horizontal="right" vertical="top" wrapText="1"/>
    </xf>
    <xf numFmtId="0" fontId="17" fillId="3" borderId="0" xfId="17" applyNumberFormat="1" applyFont="1" applyFill="1" applyBorder="1" applyAlignment="1">
      <alignment wrapText="1"/>
    </xf>
    <xf numFmtId="0" fontId="1" fillId="3" borderId="0" xfId="16" applyNumberFormat="1" applyFill="1"/>
    <xf numFmtId="0" fontId="18" fillId="3" borderId="0" xfId="17" applyNumberFormat="1" applyFont="1" applyFill="1" applyBorder="1" applyAlignment="1">
      <alignment wrapText="1"/>
    </xf>
    <xf numFmtId="0" fontId="17" fillId="3" borderId="0" xfId="17" applyNumberFormat="1" applyFont="1" applyFill="1" applyBorder="1" applyAlignment="1">
      <alignment horizontal="right" wrapText="1"/>
    </xf>
    <xf numFmtId="0" fontId="15" fillId="3" borderId="0" xfId="17" applyNumberFormat="1" applyFont="1" applyFill="1" applyBorder="1" applyAlignment="1">
      <alignment vertical="center" wrapText="1"/>
    </xf>
    <xf numFmtId="0" fontId="16" fillId="3" borderId="0" xfId="17" applyNumberFormat="1" applyFont="1" applyFill="1" applyAlignment="1">
      <alignment horizontal="right" vertical="center"/>
    </xf>
    <xf numFmtId="0" fontId="16" fillId="3" borderId="0" xfId="17" applyNumberFormat="1" applyFont="1" applyFill="1"/>
    <xf numFmtId="0" fontId="16" fillId="3" borderId="0" xfId="17" applyNumberFormat="1" applyFont="1" applyFill="1" applyBorder="1" applyAlignment="1">
      <alignment vertical="center" wrapText="1"/>
    </xf>
    <xf numFmtId="0" fontId="15" fillId="3" borderId="0" xfId="17" applyNumberFormat="1" applyFont="1" applyFill="1" applyBorder="1" applyAlignment="1">
      <alignment vertical="center"/>
    </xf>
    <xf numFmtId="0" fontId="16" fillId="3" borderId="1" xfId="17" applyNumberFormat="1" applyFont="1" applyFill="1" applyBorder="1" applyAlignment="1">
      <alignment vertical="center" wrapText="1"/>
    </xf>
    <xf numFmtId="0" fontId="17" fillId="3" borderId="1" xfId="17" applyNumberFormat="1" applyFont="1" applyFill="1" applyBorder="1" applyAlignment="1">
      <alignment horizontal="right" wrapText="1"/>
    </xf>
    <xf numFmtId="164" fontId="16" fillId="3" borderId="0" xfId="2" applyNumberFormat="1" applyFont="1" applyFill="1" applyBorder="1" applyAlignment="1">
      <alignment horizontal="right" vertical="center"/>
    </xf>
    <xf numFmtId="164" fontId="17" fillId="3" borderId="0" xfId="17" applyNumberFormat="1" applyFont="1" applyFill="1" applyBorder="1" applyAlignment="1">
      <alignment horizontal="right" wrapText="1"/>
    </xf>
    <xf numFmtId="164" fontId="7" fillId="3" borderId="0" xfId="14" applyNumberFormat="1" applyFont="1" applyFill="1" applyBorder="1" applyAlignment="1">
      <alignment horizontal="right" vertical="center"/>
    </xf>
    <xf numFmtId="0" fontId="26" fillId="0" borderId="5" xfId="0" applyFont="1" applyBorder="1" applyAlignment="1">
      <alignment vertical="top" wrapText="1"/>
    </xf>
    <xf numFmtId="0" fontId="6" fillId="0" borderId="15" xfId="0" applyFont="1" applyBorder="1" applyAlignment="1">
      <alignment vertical="center" wrapText="1"/>
    </xf>
    <xf numFmtId="0" fontId="6" fillId="0" borderId="16" xfId="0" applyFont="1" applyBorder="1" applyAlignment="1">
      <alignment vertical="center"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26" fillId="0" borderId="0" xfId="0" applyFont="1" applyFill="1" applyAlignment="1">
      <alignment horizontal="left" vertical="top" wrapText="1"/>
    </xf>
  </cellXfs>
  <cellStyles count="18">
    <cellStyle name="Hyperlink" xfId="15" builtinId="8"/>
    <cellStyle name="Komma" xfId="1" builtinId="3"/>
    <cellStyle name="Procent 2" xfId="3"/>
    <cellStyle name="Standaard" xfId="0" builtinId="0"/>
    <cellStyle name="Standaard 2" xfId="2"/>
    <cellStyle name="Standaard 2 2" xfId="10"/>
    <cellStyle name="Standaard 3" xfId="4"/>
    <cellStyle name="Standaard 3 2" xfId="12"/>
    <cellStyle name="Standaard 3 2 2" xfId="16"/>
    <cellStyle name="Standaard 4" xfId="11"/>
    <cellStyle name="Standaard 5" xfId="13"/>
    <cellStyle name="Standaard 5 2" xfId="17"/>
    <cellStyle name="Standaard_050817 Tabellenset augustuslevering Nulmeting" xfId="14"/>
    <cellStyle name="style1499936711542" xfId="5"/>
    <cellStyle name="style1499936711557" xfId="6"/>
    <cellStyle name="style1499936711635" xfId="7"/>
    <cellStyle name="style1499936711651" xfId="8"/>
    <cellStyle name="style1499936712276"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bellen/240425Tabel%202023%20Q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ev "/>
      <sheetName val="ontr "/>
      <sheetName val="transf"/>
      <sheetName val="tabel onafgerond"/>
      <sheetName val="Statline ter controle"/>
      <sheetName val="controle"/>
      <sheetName val="tabel afgerond"/>
      <sheetName val="hard geplakt"/>
      <sheetName val="nieuwe opmaak_onafgerond"/>
      <sheetName val="nieuwe opmaak_afgerond"/>
      <sheetName val="nieuwe opmaak_hard"/>
    </sheetNames>
    <sheetDataSet>
      <sheetData sheetId="0"/>
      <sheetData sheetId="1"/>
      <sheetData sheetId="2"/>
      <sheetData sheetId="3"/>
      <sheetData sheetId="4"/>
      <sheetData sheetId="5"/>
      <sheetData sheetId="6"/>
      <sheetData sheetId="7"/>
      <sheetData sheetId="8">
        <row r="8">
          <cell r="B8">
            <v>5662</v>
          </cell>
          <cell r="C8">
            <v>7</v>
          </cell>
          <cell r="D8">
            <v>3811</v>
          </cell>
          <cell r="E8">
            <v>2127</v>
          </cell>
          <cell r="F8">
            <v>41</v>
          </cell>
          <cell r="G8">
            <v>569</v>
          </cell>
          <cell r="H8">
            <v>58</v>
          </cell>
          <cell r="I8">
            <v>1016</v>
          </cell>
          <cell r="K8">
            <v>1001</v>
          </cell>
          <cell r="L8">
            <v>17</v>
          </cell>
          <cell r="M8">
            <v>113</v>
          </cell>
          <cell r="N8">
            <v>871</v>
          </cell>
          <cell r="P8">
            <v>843</v>
          </cell>
          <cell r="T8">
            <v>2223</v>
          </cell>
          <cell r="U8">
            <v>114</v>
          </cell>
          <cell r="V8">
            <v>574</v>
          </cell>
          <cell r="W8">
            <v>205</v>
          </cell>
          <cell r="X8">
            <v>155</v>
          </cell>
          <cell r="Y8">
            <v>214</v>
          </cell>
          <cell r="AA8">
            <v>1098</v>
          </cell>
          <cell r="AB8">
            <v>275</v>
          </cell>
          <cell r="AC8">
            <v>125</v>
          </cell>
          <cell r="AD8">
            <v>698</v>
          </cell>
          <cell r="AF8">
            <v>437</v>
          </cell>
        </row>
        <row r="11">
          <cell r="B11">
            <v>246</v>
          </cell>
          <cell r="C11">
            <v>0</v>
          </cell>
          <cell r="D11">
            <v>190</v>
          </cell>
          <cell r="E11">
            <v>62</v>
          </cell>
          <cell r="F11">
            <v>7</v>
          </cell>
          <cell r="G11">
            <v>74</v>
          </cell>
          <cell r="H11">
            <v>0</v>
          </cell>
          <cell r="I11">
            <v>47</v>
          </cell>
          <cell r="K11">
            <v>33</v>
          </cell>
          <cell r="L11">
            <v>2</v>
          </cell>
          <cell r="M11">
            <v>6</v>
          </cell>
          <cell r="N11">
            <v>25</v>
          </cell>
          <cell r="P11">
            <v>23</v>
          </cell>
          <cell r="T11">
            <v>88</v>
          </cell>
          <cell r="U11">
            <v>1</v>
          </cell>
          <cell r="V11">
            <v>33</v>
          </cell>
          <cell r="W11">
            <v>28</v>
          </cell>
          <cell r="X11">
            <v>1</v>
          </cell>
          <cell r="Y11">
            <v>4</v>
          </cell>
          <cell r="AA11">
            <v>42</v>
          </cell>
          <cell r="AB11">
            <v>0</v>
          </cell>
          <cell r="AC11">
            <v>2</v>
          </cell>
          <cell r="AD11">
            <v>40</v>
          </cell>
          <cell r="AF11">
            <v>12</v>
          </cell>
        </row>
        <row r="12">
          <cell r="B12">
            <v>330</v>
          </cell>
          <cell r="C12">
            <v>2</v>
          </cell>
          <cell r="D12">
            <v>215</v>
          </cell>
          <cell r="E12">
            <v>189</v>
          </cell>
          <cell r="F12">
            <v>1</v>
          </cell>
          <cell r="G12">
            <v>13</v>
          </cell>
          <cell r="H12">
            <v>0</v>
          </cell>
          <cell r="I12">
            <v>12</v>
          </cell>
          <cell r="K12">
            <v>24</v>
          </cell>
          <cell r="L12">
            <v>0</v>
          </cell>
          <cell r="M12">
            <v>5</v>
          </cell>
          <cell r="N12">
            <v>19</v>
          </cell>
          <cell r="P12">
            <v>89</v>
          </cell>
          <cell r="T12">
            <v>89</v>
          </cell>
          <cell r="U12">
            <v>5</v>
          </cell>
          <cell r="V12">
            <v>10</v>
          </cell>
          <cell r="W12">
            <v>6</v>
          </cell>
          <cell r="X12">
            <v>2</v>
          </cell>
          <cell r="Y12">
            <v>2</v>
          </cell>
          <cell r="AA12">
            <v>36</v>
          </cell>
          <cell r="AB12">
            <v>2</v>
          </cell>
          <cell r="AC12">
            <v>5</v>
          </cell>
          <cell r="AD12">
            <v>29</v>
          </cell>
          <cell r="AF12">
            <v>38</v>
          </cell>
        </row>
        <row r="13">
          <cell r="B13">
            <v>125</v>
          </cell>
          <cell r="C13">
            <v>1</v>
          </cell>
          <cell r="D13">
            <v>89</v>
          </cell>
          <cell r="E13">
            <v>46</v>
          </cell>
          <cell r="F13">
            <v>0</v>
          </cell>
          <cell r="G13">
            <v>12</v>
          </cell>
          <cell r="H13">
            <v>0</v>
          </cell>
          <cell r="I13">
            <v>31</v>
          </cell>
          <cell r="K13">
            <v>35</v>
          </cell>
          <cell r="L13">
            <v>0</v>
          </cell>
          <cell r="M13">
            <v>2</v>
          </cell>
          <cell r="N13">
            <v>33</v>
          </cell>
          <cell r="P13">
            <v>0</v>
          </cell>
          <cell r="T13">
            <v>24</v>
          </cell>
          <cell r="U13">
            <v>3</v>
          </cell>
          <cell r="V13">
            <v>6</v>
          </cell>
          <cell r="W13">
            <v>4</v>
          </cell>
          <cell r="X13">
            <v>2</v>
          </cell>
          <cell r="Y13">
            <v>0</v>
          </cell>
          <cell r="AA13">
            <v>15</v>
          </cell>
          <cell r="AB13">
            <v>1</v>
          </cell>
          <cell r="AC13">
            <v>2</v>
          </cell>
          <cell r="AD13">
            <v>12</v>
          </cell>
          <cell r="AF13">
            <v>0</v>
          </cell>
        </row>
        <row r="14">
          <cell r="B14">
            <v>324</v>
          </cell>
          <cell r="C14">
            <v>0</v>
          </cell>
          <cell r="D14">
            <v>154</v>
          </cell>
          <cell r="E14">
            <v>71</v>
          </cell>
          <cell r="F14">
            <v>0</v>
          </cell>
          <cell r="G14">
            <v>37</v>
          </cell>
          <cell r="H14">
            <v>5</v>
          </cell>
          <cell r="I14">
            <v>41</v>
          </cell>
          <cell r="K14">
            <v>157</v>
          </cell>
          <cell r="L14">
            <v>0</v>
          </cell>
          <cell r="M14">
            <v>14</v>
          </cell>
          <cell r="N14">
            <v>143</v>
          </cell>
          <cell r="P14">
            <v>13</v>
          </cell>
          <cell r="T14">
            <v>310</v>
          </cell>
          <cell r="U14">
            <v>12</v>
          </cell>
          <cell r="V14">
            <v>33</v>
          </cell>
          <cell r="W14">
            <v>15</v>
          </cell>
          <cell r="X14">
            <v>12</v>
          </cell>
          <cell r="Y14">
            <v>6</v>
          </cell>
          <cell r="AA14">
            <v>146</v>
          </cell>
          <cell r="AB14">
            <v>3</v>
          </cell>
          <cell r="AC14">
            <v>9</v>
          </cell>
          <cell r="AD14">
            <v>134</v>
          </cell>
          <cell r="AF14">
            <v>119</v>
          </cell>
        </row>
        <row r="15">
          <cell r="B15">
            <v>129</v>
          </cell>
          <cell r="C15">
            <v>0</v>
          </cell>
          <cell r="D15">
            <v>126</v>
          </cell>
          <cell r="E15">
            <v>114</v>
          </cell>
          <cell r="F15">
            <v>1</v>
          </cell>
          <cell r="G15">
            <v>2</v>
          </cell>
          <cell r="H15">
            <v>0</v>
          </cell>
          <cell r="I15">
            <v>9</v>
          </cell>
          <cell r="K15">
            <v>3</v>
          </cell>
          <cell r="L15">
            <v>0</v>
          </cell>
          <cell r="M15">
            <v>1</v>
          </cell>
          <cell r="N15">
            <v>2</v>
          </cell>
          <cell r="P15">
            <v>0</v>
          </cell>
          <cell r="T15">
            <v>6</v>
          </cell>
          <cell r="U15">
            <v>2</v>
          </cell>
          <cell r="V15">
            <v>1</v>
          </cell>
          <cell r="W15">
            <v>1</v>
          </cell>
          <cell r="X15">
            <v>0</v>
          </cell>
          <cell r="Y15">
            <v>0</v>
          </cell>
          <cell r="AA15">
            <v>3</v>
          </cell>
          <cell r="AB15">
            <v>0</v>
          </cell>
          <cell r="AC15">
            <v>0</v>
          </cell>
          <cell r="AD15">
            <v>3</v>
          </cell>
          <cell r="AF15">
            <v>0</v>
          </cell>
        </row>
        <row r="16">
          <cell r="B16">
            <v>521</v>
          </cell>
          <cell r="C16">
            <v>2</v>
          </cell>
          <cell r="D16">
            <v>344</v>
          </cell>
          <cell r="E16">
            <v>177</v>
          </cell>
          <cell r="F16">
            <v>4</v>
          </cell>
          <cell r="G16">
            <v>56</v>
          </cell>
          <cell r="H16">
            <v>6</v>
          </cell>
          <cell r="I16">
            <v>101</v>
          </cell>
          <cell r="K16">
            <v>110</v>
          </cell>
          <cell r="L16">
            <v>3</v>
          </cell>
          <cell r="M16">
            <v>10</v>
          </cell>
          <cell r="N16">
            <v>97</v>
          </cell>
          <cell r="P16">
            <v>65</v>
          </cell>
          <cell r="T16">
            <v>354</v>
          </cell>
          <cell r="U16">
            <v>28</v>
          </cell>
          <cell r="V16">
            <v>48</v>
          </cell>
          <cell r="W16">
            <v>18</v>
          </cell>
          <cell r="X16">
            <v>20</v>
          </cell>
          <cell r="Y16">
            <v>10</v>
          </cell>
          <cell r="AA16">
            <v>269</v>
          </cell>
          <cell r="AB16">
            <v>209</v>
          </cell>
          <cell r="AC16">
            <v>8</v>
          </cell>
          <cell r="AD16">
            <v>52</v>
          </cell>
          <cell r="AF16">
            <v>9</v>
          </cell>
        </row>
        <row r="17">
          <cell r="B17">
            <v>508</v>
          </cell>
          <cell r="C17">
            <v>2</v>
          </cell>
          <cell r="D17">
            <v>360</v>
          </cell>
          <cell r="E17">
            <v>237</v>
          </cell>
          <cell r="F17">
            <v>5</v>
          </cell>
          <cell r="G17">
            <v>27</v>
          </cell>
          <cell r="H17">
            <v>2</v>
          </cell>
          <cell r="I17">
            <v>89</v>
          </cell>
          <cell r="K17">
            <v>69</v>
          </cell>
          <cell r="L17">
            <v>1</v>
          </cell>
          <cell r="M17">
            <v>8</v>
          </cell>
          <cell r="N17">
            <v>60</v>
          </cell>
          <cell r="P17">
            <v>77</v>
          </cell>
          <cell r="T17">
            <v>71</v>
          </cell>
          <cell r="U17">
            <v>9</v>
          </cell>
          <cell r="V17">
            <v>12</v>
          </cell>
          <cell r="W17">
            <v>6</v>
          </cell>
          <cell r="X17">
            <v>4</v>
          </cell>
          <cell r="Y17">
            <v>2</v>
          </cell>
          <cell r="AA17">
            <v>42</v>
          </cell>
          <cell r="AB17">
            <v>1</v>
          </cell>
          <cell r="AC17">
            <v>11</v>
          </cell>
          <cell r="AD17">
            <v>30</v>
          </cell>
          <cell r="AF17">
            <v>8</v>
          </cell>
        </row>
        <row r="18">
          <cell r="B18">
            <v>967</v>
          </cell>
          <cell r="C18">
            <v>0</v>
          </cell>
          <cell r="D18">
            <v>712</v>
          </cell>
          <cell r="E18">
            <v>207</v>
          </cell>
          <cell r="F18">
            <v>6</v>
          </cell>
          <cell r="G18">
            <v>111</v>
          </cell>
          <cell r="H18">
            <v>22</v>
          </cell>
          <cell r="I18">
            <v>366</v>
          </cell>
          <cell r="K18">
            <v>138</v>
          </cell>
          <cell r="L18">
            <v>3</v>
          </cell>
          <cell r="M18">
            <v>14</v>
          </cell>
          <cell r="N18">
            <v>121</v>
          </cell>
          <cell r="P18">
            <v>117</v>
          </cell>
          <cell r="T18">
            <v>550</v>
          </cell>
          <cell r="U18">
            <v>12</v>
          </cell>
          <cell r="V18">
            <v>232</v>
          </cell>
          <cell r="W18">
            <v>44</v>
          </cell>
          <cell r="X18">
            <v>55</v>
          </cell>
          <cell r="Y18">
            <v>133</v>
          </cell>
          <cell r="AA18">
            <v>175</v>
          </cell>
          <cell r="AB18">
            <v>45</v>
          </cell>
          <cell r="AC18">
            <v>29</v>
          </cell>
          <cell r="AD18">
            <v>101</v>
          </cell>
          <cell r="AF18">
            <v>131</v>
          </cell>
        </row>
        <row r="19">
          <cell r="B19">
            <v>1064</v>
          </cell>
          <cell r="C19">
            <v>0</v>
          </cell>
          <cell r="D19">
            <v>786</v>
          </cell>
          <cell r="E19">
            <v>506</v>
          </cell>
          <cell r="F19">
            <v>9</v>
          </cell>
          <cell r="G19">
            <v>116</v>
          </cell>
          <cell r="H19">
            <v>17</v>
          </cell>
          <cell r="I19">
            <v>138</v>
          </cell>
          <cell r="K19">
            <v>201</v>
          </cell>
          <cell r="L19">
            <v>2</v>
          </cell>
          <cell r="M19">
            <v>34</v>
          </cell>
          <cell r="N19">
            <v>165</v>
          </cell>
          <cell r="P19">
            <v>77</v>
          </cell>
          <cell r="T19">
            <v>310</v>
          </cell>
          <cell r="U19">
            <v>8</v>
          </cell>
          <cell r="V19">
            <v>122</v>
          </cell>
          <cell r="W19">
            <v>43</v>
          </cell>
          <cell r="X19">
            <v>42</v>
          </cell>
          <cell r="Y19">
            <v>37</v>
          </cell>
          <cell r="AA19">
            <v>152</v>
          </cell>
          <cell r="AB19">
            <v>8</v>
          </cell>
          <cell r="AC19">
            <v>23</v>
          </cell>
          <cell r="AD19">
            <v>121</v>
          </cell>
          <cell r="AF19">
            <v>28</v>
          </cell>
        </row>
        <row r="20">
          <cell r="B20">
            <v>105</v>
          </cell>
          <cell r="C20">
            <v>0</v>
          </cell>
          <cell r="D20">
            <v>68</v>
          </cell>
          <cell r="E20">
            <v>17</v>
          </cell>
          <cell r="F20">
            <v>1</v>
          </cell>
          <cell r="G20">
            <v>6</v>
          </cell>
          <cell r="H20">
            <v>0</v>
          </cell>
          <cell r="I20">
            <v>44</v>
          </cell>
          <cell r="K20">
            <v>11</v>
          </cell>
          <cell r="L20">
            <v>1</v>
          </cell>
          <cell r="M20">
            <v>2</v>
          </cell>
          <cell r="N20">
            <v>8</v>
          </cell>
          <cell r="P20">
            <v>26</v>
          </cell>
          <cell r="T20">
            <v>41</v>
          </cell>
          <cell r="U20">
            <v>4</v>
          </cell>
          <cell r="V20">
            <v>4</v>
          </cell>
          <cell r="W20">
            <v>1</v>
          </cell>
          <cell r="X20">
            <v>1</v>
          </cell>
          <cell r="Y20">
            <v>2</v>
          </cell>
          <cell r="AA20">
            <v>32</v>
          </cell>
          <cell r="AB20">
            <v>4</v>
          </cell>
          <cell r="AC20">
            <v>0</v>
          </cell>
          <cell r="AD20">
            <v>28</v>
          </cell>
          <cell r="AF20">
            <v>1</v>
          </cell>
        </row>
        <row r="21">
          <cell r="B21">
            <v>639</v>
          </cell>
          <cell r="C21">
            <v>0</v>
          </cell>
          <cell r="D21">
            <v>429</v>
          </cell>
          <cell r="E21">
            <v>257</v>
          </cell>
          <cell r="F21">
            <v>7</v>
          </cell>
          <cell r="G21">
            <v>75</v>
          </cell>
          <cell r="H21">
            <v>1</v>
          </cell>
          <cell r="I21">
            <v>89</v>
          </cell>
          <cell r="K21">
            <v>171</v>
          </cell>
          <cell r="L21">
            <v>2</v>
          </cell>
          <cell r="M21">
            <v>13</v>
          </cell>
          <cell r="N21">
            <v>156</v>
          </cell>
          <cell r="P21">
            <v>39</v>
          </cell>
          <cell r="T21">
            <v>227</v>
          </cell>
          <cell r="U21">
            <v>20</v>
          </cell>
          <cell r="V21">
            <v>41</v>
          </cell>
          <cell r="W21">
            <v>24</v>
          </cell>
          <cell r="X21">
            <v>6</v>
          </cell>
          <cell r="Y21">
            <v>11</v>
          </cell>
          <cell r="AA21">
            <v>119</v>
          </cell>
          <cell r="AB21">
            <v>0</v>
          </cell>
          <cell r="AC21">
            <v>28</v>
          </cell>
          <cell r="AD21">
            <v>91</v>
          </cell>
          <cell r="AF21">
            <v>47</v>
          </cell>
        </row>
        <row r="22">
          <cell r="B22">
            <v>704</v>
          </cell>
          <cell r="C22">
            <v>0</v>
          </cell>
          <cell r="D22">
            <v>338</v>
          </cell>
          <cell r="E22">
            <v>244</v>
          </cell>
          <cell r="F22">
            <v>0</v>
          </cell>
          <cell r="G22">
            <v>40</v>
          </cell>
          <cell r="H22">
            <v>5</v>
          </cell>
          <cell r="I22">
            <v>49</v>
          </cell>
          <cell r="K22">
            <v>49</v>
          </cell>
          <cell r="L22">
            <v>3</v>
          </cell>
          <cell r="M22">
            <v>4</v>
          </cell>
          <cell r="N22">
            <v>42</v>
          </cell>
          <cell r="P22">
            <v>317</v>
          </cell>
          <cell r="T22">
            <v>153</v>
          </cell>
          <cell r="U22">
            <v>10</v>
          </cell>
          <cell r="V22">
            <v>32</v>
          </cell>
          <cell r="W22">
            <v>15</v>
          </cell>
          <cell r="X22">
            <v>10</v>
          </cell>
          <cell r="Y22">
            <v>7</v>
          </cell>
          <cell r="AA22">
            <v>67</v>
          </cell>
          <cell r="AB22">
            <v>2</v>
          </cell>
          <cell r="AC22">
            <v>8</v>
          </cell>
          <cell r="AD22">
            <v>57</v>
          </cell>
          <cell r="AF22">
            <v>44</v>
          </cell>
        </row>
        <row r="25">
          <cell r="B25">
            <v>85</v>
          </cell>
          <cell r="C25">
            <v>0</v>
          </cell>
          <cell r="D25">
            <v>70</v>
          </cell>
          <cell r="E25">
            <v>33</v>
          </cell>
          <cell r="F25">
            <v>2</v>
          </cell>
          <cell r="G25">
            <v>4</v>
          </cell>
          <cell r="H25">
            <v>0</v>
          </cell>
          <cell r="I25">
            <v>31</v>
          </cell>
          <cell r="K25">
            <v>5</v>
          </cell>
          <cell r="L25">
            <v>0</v>
          </cell>
          <cell r="M25">
            <v>0</v>
          </cell>
          <cell r="N25">
            <v>5</v>
          </cell>
          <cell r="P25">
            <v>10</v>
          </cell>
          <cell r="T25">
            <v>8</v>
          </cell>
          <cell r="U25">
            <v>0</v>
          </cell>
          <cell r="V25">
            <v>5</v>
          </cell>
          <cell r="W25">
            <v>2</v>
          </cell>
          <cell r="X25">
            <v>0</v>
          </cell>
          <cell r="Y25">
            <v>3</v>
          </cell>
          <cell r="AA25">
            <v>1</v>
          </cell>
          <cell r="AB25">
            <v>0</v>
          </cell>
          <cell r="AC25">
            <v>0</v>
          </cell>
          <cell r="AD25">
            <v>1</v>
          </cell>
          <cell r="AF25">
            <v>2</v>
          </cell>
        </row>
        <row r="26">
          <cell r="B26">
            <v>6</v>
          </cell>
          <cell r="C26">
            <v>0</v>
          </cell>
          <cell r="D26">
            <v>3</v>
          </cell>
          <cell r="E26">
            <v>1</v>
          </cell>
          <cell r="F26">
            <v>0</v>
          </cell>
          <cell r="G26">
            <v>2</v>
          </cell>
          <cell r="H26">
            <v>0</v>
          </cell>
          <cell r="I26">
            <v>0</v>
          </cell>
          <cell r="K26">
            <v>3</v>
          </cell>
          <cell r="L26">
            <v>1</v>
          </cell>
          <cell r="M26">
            <v>1</v>
          </cell>
          <cell r="N26">
            <v>1</v>
          </cell>
          <cell r="P26">
            <v>0</v>
          </cell>
          <cell r="T26">
            <v>4</v>
          </cell>
          <cell r="U26">
            <v>0</v>
          </cell>
          <cell r="V26">
            <v>1</v>
          </cell>
          <cell r="W26">
            <v>1</v>
          </cell>
          <cell r="X26">
            <v>0</v>
          </cell>
          <cell r="Y26">
            <v>0</v>
          </cell>
          <cell r="AA26">
            <v>3</v>
          </cell>
          <cell r="AB26">
            <v>0</v>
          </cell>
          <cell r="AC26">
            <v>1</v>
          </cell>
          <cell r="AD26">
            <v>2</v>
          </cell>
          <cell r="AF26">
            <v>0</v>
          </cell>
        </row>
        <row r="27">
          <cell r="B27">
            <v>155</v>
          </cell>
          <cell r="C27">
            <v>0</v>
          </cell>
          <cell r="D27">
            <v>117</v>
          </cell>
          <cell r="E27">
            <v>28</v>
          </cell>
          <cell r="F27">
            <v>5</v>
          </cell>
          <cell r="G27">
            <v>68</v>
          </cell>
          <cell r="H27">
            <v>0</v>
          </cell>
          <cell r="I27">
            <v>16</v>
          </cell>
          <cell r="K27">
            <v>25</v>
          </cell>
          <cell r="L27">
            <v>1</v>
          </cell>
          <cell r="M27">
            <v>5</v>
          </cell>
          <cell r="N27">
            <v>19</v>
          </cell>
          <cell r="P27">
            <v>13</v>
          </cell>
          <cell r="T27">
            <v>76</v>
          </cell>
          <cell r="U27">
            <v>1</v>
          </cell>
          <cell r="V27">
            <v>27</v>
          </cell>
          <cell r="W27">
            <v>25</v>
          </cell>
          <cell r="X27">
            <v>1</v>
          </cell>
          <cell r="Y27">
            <v>1</v>
          </cell>
          <cell r="AA27">
            <v>38</v>
          </cell>
          <cell r="AB27">
            <v>0</v>
          </cell>
          <cell r="AC27">
            <v>1</v>
          </cell>
          <cell r="AD27">
            <v>37</v>
          </cell>
          <cell r="AF27">
            <v>10</v>
          </cell>
        </row>
        <row r="28">
          <cell r="B28">
            <v>219</v>
          </cell>
          <cell r="C28">
            <v>2</v>
          </cell>
          <cell r="D28">
            <v>162</v>
          </cell>
          <cell r="E28">
            <v>150</v>
          </cell>
          <cell r="F28">
            <v>0</v>
          </cell>
          <cell r="G28">
            <v>9</v>
          </cell>
          <cell r="H28">
            <v>0</v>
          </cell>
          <cell r="I28">
            <v>3</v>
          </cell>
          <cell r="K28">
            <v>5</v>
          </cell>
          <cell r="L28">
            <v>0</v>
          </cell>
          <cell r="M28">
            <v>0</v>
          </cell>
          <cell r="N28">
            <v>5</v>
          </cell>
          <cell r="P28">
            <v>50</v>
          </cell>
          <cell r="T28">
            <v>18</v>
          </cell>
          <cell r="U28">
            <v>2</v>
          </cell>
          <cell r="V28">
            <v>4</v>
          </cell>
          <cell r="W28">
            <v>4</v>
          </cell>
          <cell r="X28">
            <v>0</v>
          </cell>
          <cell r="Y28">
            <v>0</v>
          </cell>
          <cell r="AA28">
            <v>12</v>
          </cell>
          <cell r="AB28">
            <v>2</v>
          </cell>
          <cell r="AC28">
            <v>4</v>
          </cell>
          <cell r="AD28">
            <v>6</v>
          </cell>
          <cell r="AF28">
            <v>0</v>
          </cell>
        </row>
        <row r="29">
          <cell r="B29">
            <v>46</v>
          </cell>
          <cell r="C29">
            <v>0</v>
          </cell>
          <cell r="D29">
            <v>28</v>
          </cell>
          <cell r="E29">
            <v>18</v>
          </cell>
          <cell r="F29">
            <v>1</v>
          </cell>
          <cell r="G29">
            <v>4</v>
          </cell>
          <cell r="H29">
            <v>0</v>
          </cell>
          <cell r="I29">
            <v>5</v>
          </cell>
          <cell r="K29">
            <v>8</v>
          </cell>
          <cell r="L29">
            <v>0</v>
          </cell>
          <cell r="M29">
            <v>4</v>
          </cell>
          <cell r="N29">
            <v>4</v>
          </cell>
          <cell r="P29">
            <v>10</v>
          </cell>
          <cell r="T29">
            <v>55</v>
          </cell>
          <cell r="U29">
            <v>3</v>
          </cell>
          <cell r="V29">
            <v>3</v>
          </cell>
          <cell r="W29">
            <v>2</v>
          </cell>
          <cell r="X29">
            <v>0</v>
          </cell>
          <cell r="Y29">
            <v>1</v>
          </cell>
          <cell r="AA29">
            <v>11</v>
          </cell>
          <cell r="AB29">
            <v>0</v>
          </cell>
          <cell r="AC29">
            <v>0</v>
          </cell>
          <cell r="AD29">
            <v>11</v>
          </cell>
          <cell r="AF29">
            <v>38</v>
          </cell>
        </row>
        <row r="30">
          <cell r="B30">
            <v>65</v>
          </cell>
          <cell r="C30">
            <v>0</v>
          </cell>
          <cell r="D30">
            <v>25</v>
          </cell>
          <cell r="E30">
            <v>21</v>
          </cell>
          <cell r="F30">
            <v>0</v>
          </cell>
          <cell r="G30">
            <v>0</v>
          </cell>
          <cell r="H30">
            <v>0</v>
          </cell>
          <cell r="I30">
            <v>4</v>
          </cell>
          <cell r="K30">
            <v>11</v>
          </cell>
          <cell r="L30">
            <v>0</v>
          </cell>
          <cell r="M30">
            <v>1</v>
          </cell>
          <cell r="N30">
            <v>10</v>
          </cell>
          <cell r="P30">
            <v>29</v>
          </cell>
          <cell r="T30">
            <v>16</v>
          </cell>
          <cell r="U30">
            <v>0</v>
          </cell>
          <cell r="V30">
            <v>3</v>
          </cell>
          <cell r="W30">
            <v>0</v>
          </cell>
          <cell r="X30">
            <v>2</v>
          </cell>
          <cell r="Y30">
            <v>1</v>
          </cell>
          <cell r="AA30">
            <v>13</v>
          </cell>
          <cell r="AB30">
            <v>0</v>
          </cell>
          <cell r="AC30">
            <v>1</v>
          </cell>
          <cell r="AD30">
            <v>12</v>
          </cell>
          <cell r="AF30">
            <v>0</v>
          </cell>
        </row>
        <row r="31">
          <cell r="B31">
            <v>71</v>
          </cell>
          <cell r="C31">
            <v>0</v>
          </cell>
          <cell r="D31">
            <v>51</v>
          </cell>
          <cell r="E31">
            <v>30</v>
          </cell>
          <cell r="F31">
            <v>0</v>
          </cell>
          <cell r="G31">
            <v>6</v>
          </cell>
          <cell r="H31">
            <v>0</v>
          </cell>
          <cell r="I31">
            <v>15</v>
          </cell>
          <cell r="K31">
            <v>20</v>
          </cell>
          <cell r="L31">
            <v>0</v>
          </cell>
          <cell r="M31">
            <v>2</v>
          </cell>
          <cell r="N31">
            <v>18</v>
          </cell>
          <cell r="P31">
            <v>0</v>
          </cell>
          <cell r="T31">
            <v>5</v>
          </cell>
          <cell r="U31">
            <v>0</v>
          </cell>
          <cell r="V31">
            <v>2</v>
          </cell>
          <cell r="W31">
            <v>2</v>
          </cell>
          <cell r="X31">
            <v>0</v>
          </cell>
          <cell r="Y31">
            <v>0</v>
          </cell>
          <cell r="AA31">
            <v>3</v>
          </cell>
          <cell r="AB31">
            <v>0</v>
          </cell>
          <cell r="AC31">
            <v>0</v>
          </cell>
          <cell r="AD31">
            <v>3</v>
          </cell>
          <cell r="AF31">
            <v>0</v>
          </cell>
        </row>
        <row r="32">
          <cell r="B32">
            <v>28</v>
          </cell>
          <cell r="C32">
            <v>1</v>
          </cell>
          <cell r="D32">
            <v>16</v>
          </cell>
          <cell r="E32">
            <v>3</v>
          </cell>
          <cell r="F32">
            <v>0</v>
          </cell>
          <cell r="G32">
            <v>1</v>
          </cell>
          <cell r="H32">
            <v>0</v>
          </cell>
          <cell r="I32">
            <v>12</v>
          </cell>
          <cell r="K32">
            <v>11</v>
          </cell>
          <cell r="L32">
            <v>0</v>
          </cell>
          <cell r="M32">
            <v>0</v>
          </cell>
          <cell r="N32">
            <v>11</v>
          </cell>
          <cell r="P32">
            <v>0</v>
          </cell>
          <cell r="T32">
            <v>13</v>
          </cell>
          <cell r="U32">
            <v>3</v>
          </cell>
          <cell r="V32">
            <v>1</v>
          </cell>
          <cell r="W32">
            <v>0</v>
          </cell>
          <cell r="X32">
            <v>1</v>
          </cell>
          <cell r="Y32">
            <v>0</v>
          </cell>
          <cell r="AA32">
            <v>9</v>
          </cell>
          <cell r="AB32">
            <v>1</v>
          </cell>
          <cell r="AC32">
            <v>0</v>
          </cell>
          <cell r="AD32">
            <v>8</v>
          </cell>
          <cell r="AF32">
            <v>0</v>
          </cell>
        </row>
        <row r="33">
          <cell r="B33">
            <v>26</v>
          </cell>
          <cell r="C33">
            <v>0</v>
          </cell>
          <cell r="D33">
            <v>22</v>
          </cell>
          <cell r="E33">
            <v>13</v>
          </cell>
          <cell r="F33">
            <v>0</v>
          </cell>
          <cell r="G33">
            <v>5</v>
          </cell>
          <cell r="H33">
            <v>0</v>
          </cell>
          <cell r="I33">
            <v>4</v>
          </cell>
          <cell r="K33">
            <v>4</v>
          </cell>
          <cell r="L33">
            <v>0</v>
          </cell>
          <cell r="M33">
            <v>0</v>
          </cell>
          <cell r="N33">
            <v>4</v>
          </cell>
          <cell r="P33">
            <v>0</v>
          </cell>
          <cell r="T33">
            <v>6</v>
          </cell>
          <cell r="U33">
            <v>0</v>
          </cell>
          <cell r="V33">
            <v>3</v>
          </cell>
          <cell r="W33">
            <v>2</v>
          </cell>
          <cell r="X33">
            <v>1</v>
          </cell>
          <cell r="Y33">
            <v>0</v>
          </cell>
          <cell r="AA33">
            <v>3</v>
          </cell>
          <cell r="AB33">
            <v>0</v>
          </cell>
          <cell r="AC33">
            <v>2</v>
          </cell>
          <cell r="AD33">
            <v>1</v>
          </cell>
          <cell r="AF33">
            <v>0</v>
          </cell>
        </row>
        <row r="34">
          <cell r="B34">
            <v>70</v>
          </cell>
          <cell r="C34">
            <v>0</v>
          </cell>
          <cell r="D34">
            <v>47</v>
          </cell>
          <cell r="E34">
            <v>27</v>
          </cell>
          <cell r="F34">
            <v>0</v>
          </cell>
          <cell r="G34">
            <v>5</v>
          </cell>
          <cell r="H34">
            <v>2</v>
          </cell>
          <cell r="I34">
            <v>13</v>
          </cell>
          <cell r="K34">
            <v>18</v>
          </cell>
          <cell r="L34">
            <v>0</v>
          </cell>
          <cell r="M34">
            <v>6</v>
          </cell>
          <cell r="N34">
            <v>12</v>
          </cell>
          <cell r="P34">
            <v>5</v>
          </cell>
          <cell r="T34">
            <v>46</v>
          </cell>
          <cell r="U34">
            <v>0</v>
          </cell>
          <cell r="V34">
            <v>7</v>
          </cell>
          <cell r="W34">
            <v>2</v>
          </cell>
          <cell r="X34">
            <v>4</v>
          </cell>
          <cell r="Y34">
            <v>1</v>
          </cell>
          <cell r="AA34">
            <v>39</v>
          </cell>
          <cell r="AB34">
            <v>2</v>
          </cell>
          <cell r="AC34">
            <v>2</v>
          </cell>
          <cell r="AD34">
            <v>35</v>
          </cell>
          <cell r="AF34">
            <v>0</v>
          </cell>
        </row>
        <row r="35">
          <cell r="B35">
            <v>119</v>
          </cell>
          <cell r="C35">
            <v>0</v>
          </cell>
          <cell r="D35">
            <v>23</v>
          </cell>
          <cell r="E35">
            <v>8</v>
          </cell>
          <cell r="F35">
            <v>0</v>
          </cell>
          <cell r="G35">
            <v>6</v>
          </cell>
          <cell r="H35">
            <v>1</v>
          </cell>
          <cell r="I35">
            <v>8</v>
          </cell>
          <cell r="K35">
            <v>88</v>
          </cell>
          <cell r="L35">
            <v>0</v>
          </cell>
          <cell r="M35">
            <v>1</v>
          </cell>
          <cell r="N35">
            <v>87</v>
          </cell>
          <cell r="P35">
            <v>8</v>
          </cell>
          <cell r="T35">
            <v>211</v>
          </cell>
          <cell r="U35">
            <v>5</v>
          </cell>
          <cell r="V35">
            <v>6</v>
          </cell>
          <cell r="W35">
            <v>2</v>
          </cell>
          <cell r="X35">
            <v>3</v>
          </cell>
          <cell r="Y35">
            <v>1</v>
          </cell>
          <cell r="AA35">
            <v>81</v>
          </cell>
          <cell r="AB35">
            <v>0</v>
          </cell>
          <cell r="AC35">
            <v>2</v>
          </cell>
          <cell r="AD35">
            <v>79</v>
          </cell>
          <cell r="AF35">
            <v>119</v>
          </cell>
        </row>
        <row r="36">
          <cell r="B36">
            <v>135</v>
          </cell>
          <cell r="C36">
            <v>0</v>
          </cell>
          <cell r="D36">
            <v>84</v>
          </cell>
          <cell r="E36">
            <v>36</v>
          </cell>
          <cell r="F36">
            <v>0</v>
          </cell>
          <cell r="G36">
            <v>26</v>
          </cell>
          <cell r="H36">
            <v>2</v>
          </cell>
          <cell r="I36">
            <v>20</v>
          </cell>
          <cell r="K36">
            <v>51</v>
          </cell>
          <cell r="L36">
            <v>0</v>
          </cell>
          <cell r="M36">
            <v>7</v>
          </cell>
          <cell r="N36">
            <v>44</v>
          </cell>
          <cell r="P36">
            <v>0</v>
          </cell>
          <cell r="T36">
            <v>53</v>
          </cell>
          <cell r="U36">
            <v>7</v>
          </cell>
          <cell r="V36">
            <v>20</v>
          </cell>
          <cell r="W36">
            <v>11</v>
          </cell>
          <cell r="X36">
            <v>5</v>
          </cell>
          <cell r="Y36">
            <v>4</v>
          </cell>
          <cell r="AA36">
            <v>26</v>
          </cell>
          <cell r="AB36">
            <v>1</v>
          </cell>
          <cell r="AC36">
            <v>5</v>
          </cell>
          <cell r="AD36">
            <v>20</v>
          </cell>
          <cell r="AF36">
            <v>0</v>
          </cell>
        </row>
        <row r="37">
          <cell r="B37">
            <v>226</v>
          </cell>
          <cell r="C37">
            <v>2</v>
          </cell>
          <cell r="D37">
            <v>135</v>
          </cell>
          <cell r="E37">
            <v>57</v>
          </cell>
          <cell r="F37">
            <v>0</v>
          </cell>
          <cell r="G37">
            <v>9</v>
          </cell>
          <cell r="H37">
            <v>2</v>
          </cell>
          <cell r="I37">
            <v>67</v>
          </cell>
          <cell r="K37">
            <v>46</v>
          </cell>
          <cell r="L37">
            <v>3</v>
          </cell>
          <cell r="M37">
            <v>3</v>
          </cell>
          <cell r="N37">
            <v>40</v>
          </cell>
          <cell r="P37">
            <v>43</v>
          </cell>
          <cell r="T37">
            <v>276</v>
          </cell>
          <cell r="U37">
            <v>22</v>
          </cell>
          <cell r="V37">
            <v>15</v>
          </cell>
          <cell r="W37">
            <v>2</v>
          </cell>
          <cell r="X37">
            <v>9</v>
          </cell>
          <cell r="Y37">
            <v>4</v>
          </cell>
          <cell r="AA37">
            <v>231</v>
          </cell>
          <cell r="AB37">
            <v>209</v>
          </cell>
          <cell r="AC37">
            <v>6</v>
          </cell>
          <cell r="AD37">
            <v>16</v>
          </cell>
          <cell r="AF37">
            <v>8</v>
          </cell>
        </row>
        <row r="38">
          <cell r="B38">
            <v>79</v>
          </cell>
          <cell r="C38">
            <v>0</v>
          </cell>
          <cell r="D38">
            <v>63</v>
          </cell>
          <cell r="E38">
            <v>26</v>
          </cell>
          <cell r="F38">
            <v>0</v>
          </cell>
          <cell r="G38">
            <v>15</v>
          </cell>
          <cell r="H38">
            <v>2</v>
          </cell>
          <cell r="I38">
            <v>20</v>
          </cell>
          <cell r="K38">
            <v>16</v>
          </cell>
          <cell r="L38">
            <v>0</v>
          </cell>
          <cell r="M38">
            <v>2</v>
          </cell>
          <cell r="N38">
            <v>14</v>
          </cell>
          <cell r="P38">
            <v>0</v>
          </cell>
          <cell r="T38">
            <v>24</v>
          </cell>
          <cell r="U38">
            <v>2</v>
          </cell>
          <cell r="V38">
            <v>13</v>
          </cell>
          <cell r="W38">
            <v>6</v>
          </cell>
          <cell r="X38">
            <v>5</v>
          </cell>
          <cell r="Y38">
            <v>2</v>
          </cell>
          <cell r="AA38">
            <v>9</v>
          </cell>
          <cell r="AB38">
            <v>0</v>
          </cell>
          <cell r="AC38">
            <v>0</v>
          </cell>
          <cell r="AD38">
            <v>9</v>
          </cell>
          <cell r="AF38">
            <v>0</v>
          </cell>
        </row>
        <row r="39">
          <cell r="B39">
            <v>167</v>
          </cell>
          <cell r="C39">
            <v>0</v>
          </cell>
          <cell r="D39">
            <v>114</v>
          </cell>
          <cell r="E39">
            <v>70</v>
          </cell>
          <cell r="F39">
            <v>4</v>
          </cell>
          <cell r="G39">
            <v>28</v>
          </cell>
          <cell r="H39">
            <v>2</v>
          </cell>
          <cell r="I39">
            <v>10</v>
          </cell>
          <cell r="K39">
            <v>36</v>
          </cell>
          <cell r="L39">
            <v>0</v>
          </cell>
          <cell r="M39">
            <v>4</v>
          </cell>
          <cell r="N39">
            <v>32</v>
          </cell>
          <cell r="P39">
            <v>17</v>
          </cell>
          <cell r="T39">
            <v>44</v>
          </cell>
          <cell r="U39">
            <v>3</v>
          </cell>
          <cell r="V39">
            <v>18</v>
          </cell>
          <cell r="W39">
            <v>9</v>
          </cell>
          <cell r="X39">
            <v>6</v>
          </cell>
          <cell r="Y39">
            <v>3</v>
          </cell>
          <cell r="AA39">
            <v>22</v>
          </cell>
          <cell r="AB39">
            <v>0</v>
          </cell>
          <cell r="AC39">
            <v>1</v>
          </cell>
          <cell r="AD39">
            <v>21</v>
          </cell>
          <cell r="AF39">
            <v>1</v>
          </cell>
        </row>
        <row r="40">
          <cell r="B40">
            <v>49</v>
          </cell>
          <cell r="C40">
            <v>0</v>
          </cell>
          <cell r="D40">
            <v>32</v>
          </cell>
          <cell r="E40">
            <v>24</v>
          </cell>
          <cell r="F40">
            <v>0</v>
          </cell>
          <cell r="G40">
            <v>4</v>
          </cell>
          <cell r="H40">
            <v>0</v>
          </cell>
          <cell r="I40">
            <v>4</v>
          </cell>
          <cell r="K40">
            <v>12</v>
          </cell>
          <cell r="L40">
            <v>0</v>
          </cell>
          <cell r="M40">
            <v>1</v>
          </cell>
          <cell r="N40">
            <v>11</v>
          </cell>
          <cell r="P40">
            <v>5</v>
          </cell>
          <cell r="T40">
            <v>10</v>
          </cell>
          <cell r="U40">
            <v>1</v>
          </cell>
          <cell r="V40">
            <v>2</v>
          </cell>
          <cell r="W40">
            <v>1</v>
          </cell>
          <cell r="X40">
            <v>0</v>
          </cell>
          <cell r="Y40">
            <v>1</v>
          </cell>
          <cell r="AA40">
            <v>7</v>
          </cell>
          <cell r="AB40">
            <v>0</v>
          </cell>
          <cell r="AC40">
            <v>1</v>
          </cell>
          <cell r="AD40">
            <v>6</v>
          </cell>
          <cell r="AF40">
            <v>0</v>
          </cell>
        </row>
        <row r="41">
          <cell r="B41">
            <v>508</v>
          </cell>
          <cell r="C41">
            <v>2</v>
          </cell>
          <cell r="D41">
            <v>360</v>
          </cell>
          <cell r="E41">
            <v>237</v>
          </cell>
          <cell r="F41">
            <v>5</v>
          </cell>
          <cell r="G41">
            <v>27</v>
          </cell>
          <cell r="H41">
            <v>2</v>
          </cell>
          <cell r="I41">
            <v>89</v>
          </cell>
          <cell r="K41">
            <v>69</v>
          </cell>
          <cell r="L41">
            <v>1</v>
          </cell>
          <cell r="M41">
            <v>8</v>
          </cell>
          <cell r="N41">
            <v>60</v>
          </cell>
          <cell r="P41">
            <v>77</v>
          </cell>
          <cell r="T41">
            <v>71</v>
          </cell>
          <cell r="U41">
            <v>9</v>
          </cell>
          <cell r="V41">
            <v>12</v>
          </cell>
          <cell r="W41">
            <v>6</v>
          </cell>
          <cell r="X41">
            <v>4</v>
          </cell>
          <cell r="Y41">
            <v>2</v>
          </cell>
          <cell r="AA41">
            <v>42</v>
          </cell>
          <cell r="AB41">
            <v>1</v>
          </cell>
          <cell r="AC41">
            <v>11</v>
          </cell>
          <cell r="AD41">
            <v>30</v>
          </cell>
          <cell r="AF41">
            <v>8</v>
          </cell>
        </row>
        <row r="42">
          <cell r="B42">
            <v>159</v>
          </cell>
          <cell r="C42">
            <v>0</v>
          </cell>
          <cell r="D42">
            <v>70</v>
          </cell>
          <cell r="E42">
            <v>41</v>
          </cell>
          <cell r="F42">
            <v>0</v>
          </cell>
          <cell r="G42">
            <v>2</v>
          </cell>
          <cell r="H42">
            <v>0</v>
          </cell>
          <cell r="I42">
            <v>27</v>
          </cell>
          <cell r="K42">
            <v>7</v>
          </cell>
          <cell r="L42">
            <v>0</v>
          </cell>
          <cell r="M42">
            <v>0</v>
          </cell>
          <cell r="N42">
            <v>7</v>
          </cell>
          <cell r="P42">
            <v>82</v>
          </cell>
          <cell r="T42">
            <v>137</v>
          </cell>
          <cell r="U42">
            <v>3</v>
          </cell>
          <cell r="V42">
            <v>4</v>
          </cell>
          <cell r="W42">
            <v>1</v>
          </cell>
          <cell r="X42">
            <v>1</v>
          </cell>
          <cell r="Y42">
            <v>2</v>
          </cell>
          <cell r="AA42">
            <v>21</v>
          </cell>
          <cell r="AB42">
            <v>0</v>
          </cell>
          <cell r="AC42">
            <v>1</v>
          </cell>
          <cell r="AD42">
            <v>20</v>
          </cell>
          <cell r="AF42">
            <v>109</v>
          </cell>
        </row>
        <row r="43">
          <cell r="B43">
            <v>37</v>
          </cell>
          <cell r="C43">
            <v>0</v>
          </cell>
          <cell r="D43">
            <v>29</v>
          </cell>
          <cell r="E43">
            <v>15</v>
          </cell>
          <cell r="F43">
            <v>0</v>
          </cell>
          <cell r="G43">
            <v>10</v>
          </cell>
          <cell r="H43">
            <v>0</v>
          </cell>
          <cell r="I43">
            <v>4</v>
          </cell>
          <cell r="K43">
            <v>8</v>
          </cell>
          <cell r="L43">
            <v>3</v>
          </cell>
          <cell r="M43">
            <v>0</v>
          </cell>
          <cell r="N43">
            <v>5</v>
          </cell>
          <cell r="P43">
            <v>0</v>
          </cell>
          <cell r="T43">
            <v>52</v>
          </cell>
          <cell r="U43">
            <v>1</v>
          </cell>
          <cell r="V43">
            <v>4</v>
          </cell>
          <cell r="W43">
            <v>4</v>
          </cell>
          <cell r="X43">
            <v>0</v>
          </cell>
          <cell r="Y43">
            <v>0</v>
          </cell>
          <cell r="AA43">
            <v>47</v>
          </cell>
          <cell r="AB43">
            <v>38</v>
          </cell>
          <cell r="AC43">
            <v>1</v>
          </cell>
          <cell r="AD43">
            <v>8</v>
          </cell>
          <cell r="AF43">
            <v>0</v>
          </cell>
        </row>
        <row r="44">
          <cell r="B44">
            <v>65</v>
          </cell>
          <cell r="C44">
            <v>0</v>
          </cell>
          <cell r="D44">
            <v>41</v>
          </cell>
          <cell r="E44">
            <v>19</v>
          </cell>
          <cell r="F44">
            <v>0</v>
          </cell>
          <cell r="G44">
            <v>9</v>
          </cell>
          <cell r="H44">
            <v>0</v>
          </cell>
          <cell r="I44">
            <v>13</v>
          </cell>
          <cell r="K44">
            <v>6</v>
          </cell>
          <cell r="L44">
            <v>0</v>
          </cell>
          <cell r="M44">
            <v>0</v>
          </cell>
          <cell r="N44">
            <v>6</v>
          </cell>
          <cell r="P44">
            <v>18</v>
          </cell>
          <cell r="T44">
            <v>19</v>
          </cell>
          <cell r="U44">
            <v>1</v>
          </cell>
          <cell r="V44">
            <v>7</v>
          </cell>
          <cell r="W44">
            <v>4</v>
          </cell>
          <cell r="X44">
            <v>1</v>
          </cell>
          <cell r="Y44">
            <v>2</v>
          </cell>
          <cell r="AA44">
            <v>11</v>
          </cell>
          <cell r="AB44">
            <v>0</v>
          </cell>
          <cell r="AC44">
            <v>0</v>
          </cell>
          <cell r="AD44">
            <v>11</v>
          </cell>
          <cell r="AF44">
            <v>0</v>
          </cell>
        </row>
        <row r="45">
          <cell r="B45">
            <v>181</v>
          </cell>
          <cell r="C45">
            <v>0</v>
          </cell>
          <cell r="D45">
            <v>149</v>
          </cell>
          <cell r="E45">
            <v>10</v>
          </cell>
          <cell r="F45">
            <v>1</v>
          </cell>
          <cell r="G45">
            <v>16</v>
          </cell>
          <cell r="H45">
            <v>3</v>
          </cell>
          <cell r="I45">
            <v>119</v>
          </cell>
          <cell r="K45">
            <v>15</v>
          </cell>
          <cell r="L45">
            <v>0</v>
          </cell>
          <cell r="M45">
            <v>6</v>
          </cell>
          <cell r="N45">
            <v>9</v>
          </cell>
          <cell r="P45">
            <v>17</v>
          </cell>
          <cell r="T45">
            <v>25</v>
          </cell>
          <cell r="U45">
            <v>0</v>
          </cell>
          <cell r="V45">
            <v>9</v>
          </cell>
          <cell r="W45">
            <v>3</v>
          </cell>
          <cell r="X45">
            <v>6</v>
          </cell>
          <cell r="Y45">
            <v>0</v>
          </cell>
          <cell r="AA45">
            <v>16</v>
          </cell>
          <cell r="AB45">
            <v>6</v>
          </cell>
          <cell r="AC45">
            <v>1</v>
          </cell>
          <cell r="AD45">
            <v>9</v>
          </cell>
          <cell r="AF45">
            <v>0</v>
          </cell>
        </row>
        <row r="46">
          <cell r="B46">
            <v>27</v>
          </cell>
          <cell r="C46">
            <v>0</v>
          </cell>
          <cell r="D46">
            <v>21</v>
          </cell>
          <cell r="E46">
            <v>11</v>
          </cell>
          <cell r="F46">
            <v>1</v>
          </cell>
          <cell r="G46">
            <v>7</v>
          </cell>
          <cell r="H46">
            <v>0</v>
          </cell>
          <cell r="I46">
            <v>2</v>
          </cell>
          <cell r="K46">
            <v>6</v>
          </cell>
          <cell r="L46">
            <v>0</v>
          </cell>
          <cell r="M46">
            <v>0</v>
          </cell>
          <cell r="N46">
            <v>6</v>
          </cell>
          <cell r="P46">
            <v>0</v>
          </cell>
          <cell r="T46">
            <v>18</v>
          </cell>
          <cell r="U46">
            <v>1</v>
          </cell>
          <cell r="V46">
            <v>4</v>
          </cell>
          <cell r="W46">
            <v>3</v>
          </cell>
          <cell r="X46">
            <v>1</v>
          </cell>
          <cell r="Y46">
            <v>0</v>
          </cell>
          <cell r="AA46">
            <v>8</v>
          </cell>
          <cell r="AB46">
            <v>0</v>
          </cell>
          <cell r="AC46">
            <v>2</v>
          </cell>
          <cell r="AD46">
            <v>6</v>
          </cell>
          <cell r="AF46">
            <v>5</v>
          </cell>
        </row>
        <row r="47">
          <cell r="B47">
            <v>450</v>
          </cell>
          <cell r="C47">
            <v>0</v>
          </cell>
          <cell r="D47">
            <v>367</v>
          </cell>
          <cell r="E47">
            <v>84</v>
          </cell>
          <cell r="F47">
            <v>4</v>
          </cell>
          <cell r="G47">
            <v>64</v>
          </cell>
          <cell r="H47">
            <v>18</v>
          </cell>
          <cell r="I47">
            <v>197</v>
          </cell>
          <cell r="K47">
            <v>83</v>
          </cell>
          <cell r="L47">
            <v>0</v>
          </cell>
          <cell r="M47">
            <v>6</v>
          </cell>
          <cell r="N47">
            <v>77</v>
          </cell>
          <cell r="P47">
            <v>0</v>
          </cell>
          <cell r="T47">
            <v>267</v>
          </cell>
          <cell r="U47">
            <v>0</v>
          </cell>
          <cell r="V47">
            <v>200</v>
          </cell>
          <cell r="W47">
            <v>28</v>
          </cell>
          <cell r="X47">
            <v>44</v>
          </cell>
          <cell r="Y47">
            <v>128</v>
          </cell>
          <cell r="AA47">
            <v>53</v>
          </cell>
          <cell r="AB47">
            <v>1</v>
          </cell>
          <cell r="AC47">
            <v>17</v>
          </cell>
          <cell r="AD47">
            <v>35</v>
          </cell>
          <cell r="AF47">
            <v>14</v>
          </cell>
        </row>
        <row r="48">
          <cell r="B48">
            <v>48</v>
          </cell>
          <cell r="C48">
            <v>0</v>
          </cell>
          <cell r="D48">
            <v>35</v>
          </cell>
          <cell r="E48">
            <v>27</v>
          </cell>
          <cell r="F48">
            <v>0</v>
          </cell>
          <cell r="G48">
            <v>3</v>
          </cell>
          <cell r="H48">
            <v>1</v>
          </cell>
          <cell r="I48">
            <v>4</v>
          </cell>
          <cell r="K48">
            <v>13</v>
          </cell>
          <cell r="L48">
            <v>0</v>
          </cell>
          <cell r="M48">
            <v>2</v>
          </cell>
          <cell r="N48">
            <v>11</v>
          </cell>
          <cell r="P48">
            <v>0</v>
          </cell>
          <cell r="T48">
            <v>32</v>
          </cell>
          <cell r="U48">
            <v>6</v>
          </cell>
          <cell r="V48">
            <v>4</v>
          </cell>
          <cell r="W48">
            <v>1</v>
          </cell>
          <cell r="X48">
            <v>2</v>
          </cell>
          <cell r="Y48">
            <v>1</v>
          </cell>
          <cell r="AA48">
            <v>19</v>
          </cell>
          <cell r="AB48">
            <v>0</v>
          </cell>
          <cell r="AC48">
            <v>7</v>
          </cell>
          <cell r="AD48">
            <v>12</v>
          </cell>
          <cell r="AF48">
            <v>3</v>
          </cell>
        </row>
        <row r="49">
          <cell r="B49">
            <v>86</v>
          </cell>
          <cell r="C49">
            <v>0</v>
          </cell>
          <cell r="D49">
            <v>66</v>
          </cell>
          <cell r="E49">
            <v>16</v>
          </cell>
          <cell r="F49">
            <v>0</v>
          </cell>
          <cell r="G49">
            <v>19</v>
          </cell>
          <cell r="H49">
            <v>1</v>
          </cell>
          <cell r="I49">
            <v>30</v>
          </cell>
          <cell r="K49">
            <v>5</v>
          </cell>
          <cell r="L49">
            <v>0</v>
          </cell>
          <cell r="M49">
            <v>0</v>
          </cell>
          <cell r="N49">
            <v>5</v>
          </cell>
          <cell r="P49">
            <v>15</v>
          </cell>
          <cell r="T49">
            <v>29</v>
          </cell>
          <cell r="U49">
            <v>0</v>
          </cell>
          <cell r="V49">
            <v>14</v>
          </cell>
          <cell r="W49">
            <v>7</v>
          </cell>
          <cell r="X49">
            <v>4</v>
          </cell>
          <cell r="Y49">
            <v>3</v>
          </cell>
          <cell r="AA49">
            <v>15</v>
          </cell>
          <cell r="AB49">
            <v>6</v>
          </cell>
          <cell r="AC49">
            <v>1</v>
          </cell>
          <cell r="AD49">
            <v>8</v>
          </cell>
          <cell r="AF49">
            <v>0</v>
          </cell>
        </row>
        <row r="50">
          <cell r="B50">
            <v>200</v>
          </cell>
          <cell r="C50">
            <v>0</v>
          </cell>
          <cell r="D50">
            <v>127</v>
          </cell>
          <cell r="E50">
            <v>74</v>
          </cell>
          <cell r="F50">
            <v>1</v>
          </cell>
          <cell r="G50">
            <v>17</v>
          </cell>
          <cell r="H50">
            <v>8</v>
          </cell>
          <cell r="I50">
            <v>27</v>
          </cell>
          <cell r="K50">
            <v>73</v>
          </cell>
          <cell r="L50">
            <v>0</v>
          </cell>
          <cell r="M50">
            <v>11</v>
          </cell>
          <cell r="N50">
            <v>62</v>
          </cell>
          <cell r="P50">
            <v>0</v>
          </cell>
          <cell r="T50">
            <v>67</v>
          </cell>
          <cell r="U50">
            <v>1</v>
          </cell>
          <cell r="V50">
            <v>28</v>
          </cell>
          <cell r="W50">
            <v>7</v>
          </cell>
          <cell r="X50">
            <v>18</v>
          </cell>
          <cell r="Y50">
            <v>3</v>
          </cell>
          <cell r="AA50">
            <v>38</v>
          </cell>
          <cell r="AB50">
            <v>0</v>
          </cell>
          <cell r="AC50">
            <v>8</v>
          </cell>
          <cell r="AD50">
            <v>30</v>
          </cell>
          <cell r="AF50">
            <v>0</v>
          </cell>
        </row>
        <row r="51">
          <cell r="B51">
            <v>53</v>
          </cell>
          <cell r="C51">
            <v>0</v>
          </cell>
          <cell r="D51">
            <v>46</v>
          </cell>
          <cell r="E51">
            <v>19</v>
          </cell>
          <cell r="F51">
            <v>0</v>
          </cell>
          <cell r="G51">
            <v>17</v>
          </cell>
          <cell r="H51">
            <v>2</v>
          </cell>
          <cell r="I51">
            <v>8</v>
          </cell>
          <cell r="K51">
            <v>7</v>
          </cell>
          <cell r="L51">
            <v>0</v>
          </cell>
          <cell r="M51">
            <v>1</v>
          </cell>
          <cell r="N51">
            <v>6</v>
          </cell>
          <cell r="P51">
            <v>0</v>
          </cell>
          <cell r="T51">
            <v>26</v>
          </cell>
          <cell r="U51">
            <v>1</v>
          </cell>
          <cell r="V51">
            <v>12</v>
          </cell>
          <cell r="W51">
            <v>6</v>
          </cell>
          <cell r="X51">
            <v>4</v>
          </cell>
          <cell r="Y51">
            <v>2</v>
          </cell>
          <cell r="AA51">
            <v>13</v>
          </cell>
          <cell r="AB51">
            <v>0</v>
          </cell>
          <cell r="AC51">
            <v>5</v>
          </cell>
          <cell r="AD51">
            <v>8</v>
          </cell>
          <cell r="AF51">
            <v>0</v>
          </cell>
        </row>
        <row r="52">
          <cell r="B52">
            <v>98</v>
          </cell>
          <cell r="C52">
            <v>0</v>
          </cell>
          <cell r="D52">
            <v>67</v>
          </cell>
          <cell r="E52">
            <v>47</v>
          </cell>
          <cell r="F52">
            <v>1</v>
          </cell>
          <cell r="G52">
            <v>11</v>
          </cell>
          <cell r="H52">
            <v>1</v>
          </cell>
          <cell r="I52">
            <v>7</v>
          </cell>
          <cell r="K52">
            <v>11</v>
          </cell>
          <cell r="L52">
            <v>1</v>
          </cell>
          <cell r="M52">
            <v>1</v>
          </cell>
          <cell r="N52">
            <v>9</v>
          </cell>
          <cell r="P52">
            <v>20</v>
          </cell>
          <cell r="T52">
            <v>44</v>
          </cell>
          <cell r="U52">
            <v>2</v>
          </cell>
          <cell r="V52">
            <v>33</v>
          </cell>
          <cell r="W52">
            <v>3</v>
          </cell>
          <cell r="X52">
            <v>2</v>
          </cell>
          <cell r="Y52">
            <v>28</v>
          </cell>
          <cell r="AA52">
            <v>9</v>
          </cell>
          <cell r="AB52">
            <v>1</v>
          </cell>
          <cell r="AC52">
            <v>4</v>
          </cell>
          <cell r="AD52">
            <v>4</v>
          </cell>
          <cell r="AF52">
            <v>0</v>
          </cell>
        </row>
        <row r="53">
          <cell r="B53">
            <v>509</v>
          </cell>
          <cell r="C53">
            <v>0</v>
          </cell>
          <cell r="D53">
            <v>408</v>
          </cell>
          <cell r="E53">
            <v>315</v>
          </cell>
          <cell r="F53">
            <v>6</v>
          </cell>
          <cell r="G53">
            <v>34</v>
          </cell>
          <cell r="H53">
            <v>4</v>
          </cell>
          <cell r="I53">
            <v>49</v>
          </cell>
          <cell r="K53">
            <v>62</v>
          </cell>
          <cell r="L53">
            <v>1</v>
          </cell>
          <cell r="M53">
            <v>8</v>
          </cell>
          <cell r="N53">
            <v>53</v>
          </cell>
          <cell r="P53">
            <v>39</v>
          </cell>
          <cell r="T53">
            <v>119</v>
          </cell>
          <cell r="U53">
            <v>1</v>
          </cell>
          <cell r="V53">
            <v>25</v>
          </cell>
          <cell r="W53">
            <v>13</v>
          </cell>
          <cell r="X53">
            <v>12</v>
          </cell>
          <cell r="Y53">
            <v>0</v>
          </cell>
          <cell r="AA53">
            <v>65</v>
          </cell>
          <cell r="AB53">
            <v>0</v>
          </cell>
          <cell r="AC53">
            <v>2</v>
          </cell>
          <cell r="AD53">
            <v>63</v>
          </cell>
          <cell r="AF53">
            <v>28</v>
          </cell>
        </row>
        <row r="54">
          <cell r="B54">
            <v>118</v>
          </cell>
          <cell r="C54">
            <v>0</v>
          </cell>
          <cell r="D54">
            <v>72</v>
          </cell>
          <cell r="E54">
            <v>35</v>
          </cell>
          <cell r="F54">
            <v>1</v>
          </cell>
          <cell r="G54">
            <v>18</v>
          </cell>
          <cell r="H54">
            <v>1</v>
          </cell>
          <cell r="I54">
            <v>17</v>
          </cell>
          <cell r="K54">
            <v>43</v>
          </cell>
          <cell r="L54">
            <v>0</v>
          </cell>
          <cell r="M54">
            <v>13</v>
          </cell>
          <cell r="N54">
            <v>30</v>
          </cell>
          <cell r="P54">
            <v>3</v>
          </cell>
          <cell r="T54">
            <v>25</v>
          </cell>
          <cell r="U54">
            <v>3</v>
          </cell>
          <cell r="V54">
            <v>10</v>
          </cell>
          <cell r="W54">
            <v>7</v>
          </cell>
          <cell r="X54">
            <v>2</v>
          </cell>
          <cell r="Y54">
            <v>1</v>
          </cell>
          <cell r="AA54">
            <v>12</v>
          </cell>
          <cell r="AB54">
            <v>1</v>
          </cell>
          <cell r="AC54">
            <v>3</v>
          </cell>
          <cell r="AD54">
            <v>8</v>
          </cell>
          <cell r="AF54">
            <v>0</v>
          </cell>
        </row>
        <row r="55">
          <cell r="B55">
            <v>23</v>
          </cell>
          <cell r="C55">
            <v>0</v>
          </cell>
          <cell r="D55">
            <v>5</v>
          </cell>
          <cell r="E55">
            <v>2</v>
          </cell>
          <cell r="F55">
            <v>0</v>
          </cell>
          <cell r="G55">
            <v>0</v>
          </cell>
          <cell r="H55">
            <v>0</v>
          </cell>
          <cell r="I55">
            <v>3</v>
          </cell>
          <cell r="K55">
            <v>4</v>
          </cell>
          <cell r="L55">
            <v>0</v>
          </cell>
          <cell r="M55">
            <v>1</v>
          </cell>
          <cell r="N55">
            <v>3</v>
          </cell>
          <cell r="P55">
            <v>14</v>
          </cell>
          <cell r="T55">
            <v>2</v>
          </cell>
          <cell r="U55">
            <v>1</v>
          </cell>
          <cell r="V55">
            <v>0</v>
          </cell>
          <cell r="W55">
            <v>0</v>
          </cell>
          <cell r="X55">
            <v>0</v>
          </cell>
          <cell r="Y55">
            <v>0</v>
          </cell>
          <cell r="AA55">
            <v>1</v>
          </cell>
          <cell r="AB55">
            <v>0</v>
          </cell>
          <cell r="AC55">
            <v>0</v>
          </cell>
          <cell r="AD55">
            <v>1</v>
          </cell>
          <cell r="AF55">
            <v>0</v>
          </cell>
        </row>
        <row r="56">
          <cell r="B56">
            <v>82</v>
          </cell>
          <cell r="C56">
            <v>0</v>
          </cell>
          <cell r="D56">
            <v>63</v>
          </cell>
          <cell r="E56">
            <v>15</v>
          </cell>
          <cell r="F56">
            <v>1</v>
          </cell>
          <cell r="G56">
            <v>6</v>
          </cell>
          <cell r="H56">
            <v>0</v>
          </cell>
          <cell r="I56">
            <v>41</v>
          </cell>
          <cell r="K56">
            <v>7</v>
          </cell>
          <cell r="L56">
            <v>1</v>
          </cell>
          <cell r="M56">
            <v>1</v>
          </cell>
          <cell r="N56">
            <v>5</v>
          </cell>
          <cell r="P56">
            <v>12</v>
          </cell>
          <cell r="T56">
            <v>39</v>
          </cell>
          <cell r="U56">
            <v>3</v>
          </cell>
          <cell r="V56">
            <v>4</v>
          </cell>
          <cell r="W56">
            <v>1</v>
          </cell>
          <cell r="X56">
            <v>1</v>
          </cell>
          <cell r="Y56">
            <v>2</v>
          </cell>
          <cell r="AA56">
            <v>31</v>
          </cell>
          <cell r="AB56">
            <v>4</v>
          </cell>
          <cell r="AC56">
            <v>0</v>
          </cell>
          <cell r="AD56">
            <v>27</v>
          </cell>
          <cell r="AF56">
            <v>1</v>
          </cell>
        </row>
        <row r="57">
          <cell r="B57">
            <v>76</v>
          </cell>
          <cell r="C57">
            <v>0</v>
          </cell>
          <cell r="D57">
            <v>58</v>
          </cell>
          <cell r="E57">
            <v>28</v>
          </cell>
          <cell r="F57">
            <v>6</v>
          </cell>
          <cell r="G57">
            <v>7</v>
          </cell>
          <cell r="H57">
            <v>1</v>
          </cell>
          <cell r="I57">
            <v>16</v>
          </cell>
          <cell r="K57">
            <v>18</v>
          </cell>
          <cell r="L57">
            <v>0</v>
          </cell>
          <cell r="M57">
            <v>6</v>
          </cell>
          <cell r="N57">
            <v>12</v>
          </cell>
          <cell r="P57">
            <v>0</v>
          </cell>
          <cell r="T57">
            <v>27</v>
          </cell>
          <cell r="U57">
            <v>3</v>
          </cell>
          <cell r="V57">
            <v>8</v>
          </cell>
          <cell r="W57">
            <v>3</v>
          </cell>
          <cell r="X57">
            <v>2</v>
          </cell>
          <cell r="Y57">
            <v>3</v>
          </cell>
          <cell r="AA57">
            <v>15</v>
          </cell>
          <cell r="AB57">
            <v>0</v>
          </cell>
          <cell r="AC57">
            <v>6</v>
          </cell>
          <cell r="AD57">
            <v>9</v>
          </cell>
          <cell r="AF57">
            <v>1</v>
          </cell>
        </row>
        <row r="58">
          <cell r="B58">
            <v>121</v>
          </cell>
          <cell r="C58">
            <v>0</v>
          </cell>
          <cell r="D58">
            <v>72</v>
          </cell>
          <cell r="E58">
            <v>52</v>
          </cell>
          <cell r="F58">
            <v>0</v>
          </cell>
          <cell r="G58">
            <v>9</v>
          </cell>
          <cell r="H58">
            <v>0</v>
          </cell>
          <cell r="I58">
            <v>11</v>
          </cell>
          <cell r="K58">
            <v>17</v>
          </cell>
          <cell r="L58">
            <v>2</v>
          </cell>
          <cell r="M58">
            <v>6</v>
          </cell>
          <cell r="N58">
            <v>9</v>
          </cell>
          <cell r="P58">
            <v>32</v>
          </cell>
          <cell r="T58">
            <v>26</v>
          </cell>
          <cell r="U58">
            <v>4</v>
          </cell>
          <cell r="V58">
            <v>5</v>
          </cell>
          <cell r="W58">
            <v>3</v>
          </cell>
          <cell r="X58">
            <v>2</v>
          </cell>
          <cell r="Y58">
            <v>0</v>
          </cell>
          <cell r="AA58">
            <v>16</v>
          </cell>
          <cell r="AB58">
            <v>0</v>
          </cell>
          <cell r="AC58">
            <v>4</v>
          </cell>
          <cell r="AD58">
            <v>12</v>
          </cell>
          <cell r="AF58">
            <v>1</v>
          </cell>
        </row>
        <row r="59">
          <cell r="B59">
            <v>248</v>
          </cell>
          <cell r="C59">
            <v>0</v>
          </cell>
          <cell r="D59">
            <v>136</v>
          </cell>
          <cell r="E59">
            <v>70</v>
          </cell>
          <cell r="F59">
            <v>1</v>
          </cell>
          <cell r="G59">
            <v>31</v>
          </cell>
          <cell r="H59">
            <v>0</v>
          </cell>
          <cell r="I59">
            <v>34</v>
          </cell>
          <cell r="K59">
            <v>111</v>
          </cell>
          <cell r="L59">
            <v>0</v>
          </cell>
          <cell r="M59">
            <v>1</v>
          </cell>
          <cell r="N59">
            <v>110</v>
          </cell>
          <cell r="P59">
            <v>1</v>
          </cell>
          <cell r="T59">
            <v>60</v>
          </cell>
          <cell r="U59">
            <v>9</v>
          </cell>
          <cell r="V59">
            <v>12</v>
          </cell>
          <cell r="W59">
            <v>9</v>
          </cell>
          <cell r="X59">
            <v>1</v>
          </cell>
          <cell r="Y59">
            <v>2</v>
          </cell>
          <cell r="AA59">
            <v>39</v>
          </cell>
          <cell r="AB59">
            <v>0</v>
          </cell>
          <cell r="AC59">
            <v>10</v>
          </cell>
          <cell r="AD59">
            <v>29</v>
          </cell>
          <cell r="AF59">
            <v>0</v>
          </cell>
        </row>
        <row r="60">
          <cell r="B60">
            <v>194</v>
          </cell>
          <cell r="C60">
            <v>0</v>
          </cell>
          <cell r="D60">
            <v>163</v>
          </cell>
          <cell r="E60">
            <v>107</v>
          </cell>
          <cell r="F60">
            <v>0</v>
          </cell>
          <cell r="G60">
            <v>28</v>
          </cell>
          <cell r="H60">
            <v>0</v>
          </cell>
          <cell r="I60">
            <v>28</v>
          </cell>
          <cell r="K60">
            <v>25</v>
          </cell>
          <cell r="L60">
            <v>0</v>
          </cell>
          <cell r="M60">
            <v>0</v>
          </cell>
          <cell r="N60">
            <v>25</v>
          </cell>
          <cell r="P60">
            <v>6</v>
          </cell>
          <cell r="T60">
            <v>114</v>
          </cell>
          <cell r="U60">
            <v>4</v>
          </cell>
          <cell r="V60">
            <v>16</v>
          </cell>
          <cell r="W60">
            <v>9</v>
          </cell>
          <cell r="X60">
            <v>1</v>
          </cell>
          <cell r="Y60">
            <v>6</v>
          </cell>
          <cell r="AA60">
            <v>49</v>
          </cell>
          <cell r="AB60">
            <v>0</v>
          </cell>
          <cell r="AC60">
            <v>8</v>
          </cell>
          <cell r="AD60">
            <v>41</v>
          </cell>
          <cell r="AF60">
            <v>45</v>
          </cell>
        </row>
        <row r="61">
          <cell r="B61">
            <v>69</v>
          </cell>
          <cell r="C61">
            <v>0</v>
          </cell>
          <cell r="D61">
            <v>54</v>
          </cell>
          <cell r="E61">
            <v>34</v>
          </cell>
          <cell r="F61">
            <v>0</v>
          </cell>
          <cell r="G61">
            <v>9</v>
          </cell>
          <cell r="H61">
            <v>0</v>
          </cell>
          <cell r="I61">
            <v>11</v>
          </cell>
          <cell r="K61">
            <v>15</v>
          </cell>
          <cell r="L61">
            <v>0</v>
          </cell>
          <cell r="M61">
            <v>0</v>
          </cell>
          <cell r="N61">
            <v>15</v>
          </cell>
          <cell r="P61">
            <v>0</v>
          </cell>
          <cell r="T61">
            <v>83</v>
          </cell>
          <cell r="U61">
            <v>3</v>
          </cell>
          <cell r="V61">
            <v>6</v>
          </cell>
          <cell r="W61">
            <v>4</v>
          </cell>
          <cell r="X61">
            <v>0</v>
          </cell>
          <cell r="Y61">
            <v>2</v>
          </cell>
          <cell r="AA61">
            <v>35</v>
          </cell>
          <cell r="AB61">
            <v>0</v>
          </cell>
          <cell r="AC61">
            <v>0</v>
          </cell>
          <cell r="AD61">
            <v>35</v>
          </cell>
          <cell r="AF61">
            <v>39</v>
          </cell>
        </row>
        <row r="62">
          <cell r="B62">
            <v>104</v>
          </cell>
          <cell r="C62">
            <v>0</v>
          </cell>
          <cell r="D62">
            <v>91</v>
          </cell>
          <cell r="E62">
            <v>66</v>
          </cell>
          <cell r="F62">
            <v>0</v>
          </cell>
          <cell r="G62">
            <v>4</v>
          </cell>
          <cell r="H62">
            <v>1</v>
          </cell>
          <cell r="I62">
            <v>20</v>
          </cell>
          <cell r="K62">
            <v>13</v>
          </cell>
          <cell r="L62">
            <v>2</v>
          </cell>
          <cell r="M62">
            <v>0</v>
          </cell>
          <cell r="N62">
            <v>11</v>
          </cell>
          <cell r="P62">
            <v>0</v>
          </cell>
          <cell r="T62">
            <v>10</v>
          </cell>
          <cell r="U62">
            <v>1</v>
          </cell>
          <cell r="V62">
            <v>4</v>
          </cell>
          <cell r="W62">
            <v>2</v>
          </cell>
          <cell r="X62">
            <v>2</v>
          </cell>
          <cell r="Y62">
            <v>0</v>
          </cell>
          <cell r="AA62">
            <v>5</v>
          </cell>
          <cell r="AB62">
            <v>0</v>
          </cell>
          <cell r="AC62">
            <v>1</v>
          </cell>
          <cell r="AD62">
            <v>4</v>
          </cell>
          <cell r="AF62">
            <v>0</v>
          </cell>
        </row>
        <row r="63">
          <cell r="B63">
            <v>531</v>
          </cell>
          <cell r="C63">
            <v>0</v>
          </cell>
          <cell r="D63">
            <v>193</v>
          </cell>
          <cell r="E63">
            <v>144</v>
          </cell>
          <cell r="F63">
            <v>0</v>
          </cell>
          <cell r="G63">
            <v>27</v>
          </cell>
          <cell r="H63">
            <v>4</v>
          </cell>
          <cell r="I63">
            <v>18</v>
          </cell>
          <cell r="K63">
            <v>21</v>
          </cell>
          <cell r="L63">
            <v>1</v>
          </cell>
          <cell r="M63">
            <v>4</v>
          </cell>
          <cell r="N63">
            <v>16</v>
          </cell>
          <cell r="P63">
            <v>317</v>
          </cell>
          <cell r="T63">
            <v>60</v>
          </cell>
          <cell r="U63">
            <v>6</v>
          </cell>
          <cell r="V63">
            <v>22</v>
          </cell>
          <cell r="W63">
            <v>9</v>
          </cell>
          <cell r="X63">
            <v>8</v>
          </cell>
          <cell r="Y63">
            <v>5</v>
          </cell>
          <cell r="AA63">
            <v>27</v>
          </cell>
          <cell r="AB63">
            <v>2</v>
          </cell>
          <cell r="AC63">
            <v>7</v>
          </cell>
          <cell r="AD63">
            <v>18</v>
          </cell>
          <cell r="AF63">
            <v>5</v>
          </cell>
        </row>
        <row r="64">
          <cell r="B64">
            <v>129</v>
          </cell>
          <cell r="C64">
            <v>0</v>
          </cell>
          <cell r="D64">
            <v>126</v>
          </cell>
          <cell r="E64">
            <v>114</v>
          </cell>
          <cell r="F64">
            <v>1</v>
          </cell>
          <cell r="G64">
            <v>2</v>
          </cell>
          <cell r="H64">
            <v>0</v>
          </cell>
          <cell r="I64">
            <v>9</v>
          </cell>
          <cell r="K64">
            <v>3</v>
          </cell>
          <cell r="L64">
            <v>0</v>
          </cell>
          <cell r="M64">
            <v>1</v>
          </cell>
          <cell r="N64">
            <v>2</v>
          </cell>
          <cell r="P64">
            <v>0</v>
          </cell>
          <cell r="T64">
            <v>6</v>
          </cell>
          <cell r="U64">
            <v>2</v>
          </cell>
          <cell r="V64">
            <v>1</v>
          </cell>
          <cell r="W64">
            <v>1</v>
          </cell>
          <cell r="X64">
            <v>0</v>
          </cell>
          <cell r="Y64">
            <v>0</v>
          </cell>
          <cell r="AA64">
            <v>3</v>
          </cell>
          <cell r="AB64">
            <v>0</v>
          </cell>
          <cell r="AC64">
            <v>0</v>
          </cell>
          <cell r="AD64">
            <v>3</v>
          </cell>
          <cell r="AF64">
            <v>0</v>
          </cell>
        </row>
        <row r="67">
          <cell r="B67">
            <v>169</v>
          </cell>
          <cell r="C67">
            <v>0</v>
          </cell>
          <cell r="D67">
            <v>100</v>
          </cell>
          <cell r="E67">
            <v>71</v>
          </cell>
          <cell r="F67">
            <v>1</v>
          </cell>
          <cell r="G67">
            <v>14</v>
          </cell>
          <cell r="H67">
            <v>8</v>
          </cell>
          <cell r="I67">
            <v>6</v>
          </cell>
          <cell r="K67">
            <v>69</v>
          </cell>
          <cell r="L67">
            <v>0</v>
          </cell>
          <cell r="M67">
            <v>10</v>
          </cell>
          <cell r="N67">
            <v>59</v>
          </cell>
          <cell r="P67">
            <v>0</v>
          </cell>
        </row>
        <row r="68">
          <cell r="B68">
            <v>406</v>
          </cell>
          <cell r="C68">
            <v>0</v>
          </cell>
          <cell r="D68">
            <v>329</v>
          </cell>
          <cell r="E68">
            <v>66</v>
          </cell>
          <cell r="F68">
            <v>4</v>
          </cell>
          <cell r="G68">
            <v>64</v>
          </cell>
          <cell r="H68">
            <v>18</v>
          </cell>
          <cell r="I68">
            <v>177</v>
          </cell>
          <cell r="K68">
            <v>77</v>
          </cell>
          <cell r="L68">
            <v>0</v>
          </cell>
          <cell r="M68">
            <v>4</v>
          </cell>
          <cell r="N68">
            <v>73</v>
          </cell>
          <cell r="P68">
            <v>0</v>
          </cell>
        </row>
        <row r="69">
          <cell r="B69">
            <v>278</v>
          </cell>
          <cell r="C69">
            <v>0</v>
          </cell>
          <cell r="D69">
            <v>243</v>
          </cell>
          <cell r="E69">
            <v>171</v>
          </cell>
          <cell r="F69">
            <v>6</v>
          </cell>
          <cell r="G69">
            <v>27</v>
          </cell>
          <cell r="H69">
            <v>3</v>
          </cell>
          <cell r="I69">
            <v>36</v>
          </cell>
          <cell r="K69">
            <v>12</v>
          </cell>
          <cell r="L69">
            <v>1</v>
          </cell>
          <cell r="M69">
            <v>2</v>
          </cell>
          <cell r="N69">
            <v>9</v>
          </cell>
          <cell r="P69">
            <v>23</v>
          </cell>
        </row>
        <row r="70">
          <cell r="B70">
            <v>130</v>
          </cell>
          <cell r="C70">
            <v>0</v>
          </cell>
          <cell r="D70">
            <v>86</v>
          </cell>
          <cell r="E70">
            <v>44</v>
          </cell>
          <cell r="F70">
            <v>5</v>
          </cell>
          <cell r="G70">
            <v>14</v>
          </cell>
          <cell r="H70">
            <v>1</v>
          </cell>
          <cell r="I70">
            <v>22</v>
          </cell>
          <cell r="K70">
            <v>6</v>
          </cell>
          <cell r="L70">
            <v>0</v>
          </cell>
          <cell r="M70">
            <v>4</v>
          </cell>
          <cell r="N70">
            <v>2</v>
          </cell>
          <cell r="P70">
            <v>38</v>
          </cell>
        </row>
      </sheetData>
      <sheetData sheetId="9"/>
      <sheetData sheetId="10"/>
    </sheetDataSet>
  </externalBook>
</externalLink>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cbs.nl/nl-nl/maatwerk/2023/11/overige-toevoegingen-en-onttrekkingen-woningen-2022-q1-en-q2" TargetMode="External"/><Relationship Id="rId2" Type="http://schemas.openxmlformats.org/officeDocument/2006/relationships/hyperlink" Target="https://www.cbs.nl/nl-nl/cijfers/detail/84903NED" TargetMode="External"/><Relationship Id="rId1" Type="http://schemas.openxmlformats.org/officeDocument/2006/relationships/hyperlink" Target="http://opendata.cbs.nl/statline/" TargetMode="External"/><Relationship Id="rId6" Type="http://schemas.openxmlformats.org/officeDocument/2006/relationships/printerSettings" Target="../printerSettings/printerSettings3.bin"/><Relationship Id="rId5" Type="http://schemas.openxmlformats.org/officeDocument/2006/relationships/hyperlink" Target="https://www.cbs.nl/nl-nl/maatwerk/2023/27/overige-toevoegingen-en-onttrekkingen-woningen-2022-q4" TargetMode="External"/><Relationship Id="rId4" Type="http://schemas.openxmlformats.org/officeDocument/2006/relationships/hyperlink" Target="https://www.cbs.nl/nl-nl/maatwerk/2023/14/overige-toevoegingen-en-onttrekkingen-woningen-2022-q3"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3:N59"/>
  <sheetViews>
    <sheetView tabSelected="1" zoomScaleNormal="100" workbookViewId="0"/>
  </sheetViews>
  <sheetFormatPr defaultColWidth="8.85546875" defaultRowHeight="12.75" x14ac:dyDescent="0.2"/>
  <cols>
    <col min="1" max="11" width="9.140625" style="3" customWidth="1"/>
    <col min="12" max="16384" width="8.85546875" style="3"/>
  </cols>
  <sheetData>
    <row r="3" spans="1:14" ht="15.75" x14ac:dyDescent="0.25">
      <c r="A3" s="1" t="s">
        <v>18</v>
      </c>
    </row>
    <row r="4" spans="1:14" x14ac:dyDescent="0.2">
      <c r="A4" s="71" t="s">
        <v>167</v>
      </c>
    </row>
    <row r="5" spans="1:14" ht="15.75" x14ac:dyDescent="0.25">
      <c r="A5" s="4"/>
    </row>
    <row r="7" spans="1:14" x14ac:dyDescent="0.2">
      <c r="A7" s="2"/>
    </row>
    <row r="12" spans="1:14" x14ac:dyDescent="0.2">
      <c r="A12" s="10"/>
      <c r="B12" s="10"/>
      <c r="C12" s="10"/>
      <c r="D12" s="10"/>
      <c r="E12" s="10"/>
      <c r="F12" s="10"/>
      <c r="G12" s="10"/>
      <c r="H12" s="10"/>
      <c r="I12" s="10"/>
      <c r="J12" s="10"/>
      <c r="K12" s="10"/>
      <c r="L12" s="10"/>
      <c r="M12" s="10"/>
      <c r="N12" s="6"/>
    </row>
    <row r="13" spans="1:14" x14ac:dyDescent="0.2">
      <c r="A13" s="20"/>
      <c r="B13" s="10"/>
      <c r="C13" s="10"/>
      <c r="D13" s="10"/>
      <c r="E13" s="10"/>
      <c r="F13" s="10"/>
      <c r="G13" s="10"/>
      <c r="H13" s="10"/>
      <c r="I13" s="10"/>
      <c r="J13" s="10"/>
      <c r="K13" s="10"/>
      <c r="L13" s="10"/>
      <c r="M13" s="10"/>
      <c r="N13" s="6"/>
    </row>
    <row r="14" spans="1:14" x14ac:dyDescent="0.2">
      <c r="A14" s="10"/>
      <c r="B14" s="10"/>
      <c r="C14" s="10"/>
      <c r="D14" s="10"/>
      <c r="E14" s="10"/>
      <c r="F14" s="10"/>
      <c r="G14" s="10"/>
      <c r="H14" s="10"/>
      <c r="I14" s="10"/>
      <c r="J14" s="10"/>
      <c r="K14" s="10"/>
      <c r="L14" s="10"/>
      <c r="M14" s="10"/>
      <c r="N14" s="6"/>
    </row>
    <row r="15" spans="1:14" x14ac:dyDescent="0.2">
      <c r="A15" s="20"/>
      <c r="B15" s="10"/>
      <c r="C15" s="10"/>
      <c r="D15" s="10"/>
      <c r="E15" s="10"/>
      <c r="F15" s="10"/>
      <c r="G15" s="10"/>
      <c r="H15" s="10"/>
      <c r="I15" s="10"/>
      <c r="J15" s="10"/>
      <c r="K15" s="10"/>
      <c r="L15" s="10"/>
      <c r="M15" s="10"/>
      <c r="N15" s="6"/>
    </row>
    <row r="16" spans="1:14" x14ac:dyDescent="0.2">
      <c r="A16" s="10"/>
      <c r="B16" s="10"/>
      <c r="C16" s="10"/>
      <c r="D16" s="10"/>
      <c r="E16" s="10"/>
      <c r="F16" s="10"/>
      <c r="G16" s="10"/>
      <c r="H16" s="10"/>
      <c r="I16" s="10"/>
      <c r="J16" s="10"/>
      <c r="K16" s="10"/>
      <c r="L16" s="10"/>
      <c r="M16" s="10"/>
      <c r="N16" s="6"/>
    </row>
    <row r="17" spans="1:14" x14ac:dyDescent="0.2">
      <c r="A17" s="20"/>
      <c r="B17" s="10"/>
      <c r="C17" s="10"/>
      <c r="D17" s="10"/>
      <c r="E17" s="10"/>
      <c r="F17" s="10"/>
      <c r="G17" s="10"/>
      <c r="H17" s="10"/>
      <c r="I17" s="10"/>
      <c r="J17" s="10"/>
      <c r="K17" s="10"/>
      <c r="L17" s="10"/>
      <c r="M17" s="10"/>
      <c r="N17" s="6"/>
    </row>
    <row r="18" spans="1:14" x14ac:dyDescent="0.2">
      <c r="A18" s="7"/>
      <c r="B18" s="10"/>
      <c r="C18" s="10"/>
      <c r="D18" s="10"/>
      <c r="E18" s="10"/>
      <c r="F18" s="10"/>
      <c r="G18" s="10"/>
      <c r="H18" s="10"/>
      <c r="I18" s="10"/>
      <c r="J18" s="10"/>
      <c r="K18" s="10"/>
      <c r="L18" s="10"/>
      <c r="M18" s="10"/>
    </row>
    <row r="19" spans="1:14" x14ac:dyDescent="0.2">
      <c r="A19" s="10"/>
      <c r="B19" s="7"/>
      <c r="C19" s="7"/>
      <c r="D19" s="7"/>
      <c r="E19" s="7"/>
      <c r="F19" s="7"/>
      <c r="G19" s="7"/>
      <c r="H19" s="7"/>
      <c r="I19" s="7"/>
      <c r="J19" s="7"/>
      <c r="K19" s="7"/>
      <c r="L19" s="7"/>
      <c r="M19" s="7"/>
    </row>
    <row r="22" spans="1:14" x14ac:dyDescent="0.2">
      <c r="A22" s="7"/>
    </row>
    <row r="33" spans="1:1" s="9" customFormat="1" x14ac:dyDescent="0.2"/>
    <row r="34" spans="1:1" s="9" customFormat="1" x14ac:dyDescent="0.2"/>
    <row r="35" spans="1:1" s="9" customFormat="1" x14ac:dyDescent="0.2"/>
    <row r="36" spans="1:1" s="9" customFormat="1" x14ac:dyDescent="0.2"/>
    <row r="37" spans="1:1" s="9" customFormat="1" x14ac:dyDescent="0.2"/>
    <row r="38" spans="1:1" s="9" customFormat="1" x14ac:dyDescent="0.2"/>
    <row r="42" spans="1:1" x14ac:dyDescent="0.2">
      <c r="A42" s="5" t="s">
        <v>11</v>
      </c>
    </row>
    <row r="43" spans="1:1" x14ac:dyDescent="0.2">
      <c r="A43" s="5"/>
    </row>
    <row r="44" spans="1:1" x14ac:dyDescent="0.2">
      <c r="A44" s="8" t="s">
        <v>168</v>
      </c>
    </row>
    <row r="57" spans="1:1" x14ac:dyDescent="0.2">
      <c r="A57" s="5"/>
    </row>
    <row r="58" spans="1:1" x14ac:dyDescent="0.2">
      <c r="A58" s="5"/>
    </row>
    <row r="59" spans="1:1" x14ac:dyDescent="0.2">
      <c r="A59" s="8"/>
    </row>
  </sheetData>
  <customSheetViews>
    <customSheetView guid="{ED90FA0F-A39E-42DD-ADD4-5A3CD3908E99}" showRuler="0">
      <pageMargins left="0.75" right="0.75" top="1" bottom="1" header="0.5" footer="0.5"/>
      <pageSetup paperSize="9" orientation="portrait" r:id="rId1"/>
      <headerFooter alignWithMargins="0"/>
    </customSheetView>
  </customSheetViews>
  <phoneticPr fontId="7" type="noConversion"/>
  <pageMargins left="0.75" right="0.75" top="1" bottom="1" header="0.5" footer="0.5"/>
  <pageSetup paperSize="9" scale="67" orientation="portrait" r:id="rId2"/>
  <headerFooter alignWithMargins="0">
    <oddHeader>&amp;L&amp;VCBS Vertrouwelijk&amp;V&amp;C&amp;D&amp;RPagina &amp;P</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4"/>
  <sheetViews>
    <sheetView showGridLines="0" zoomScale="112" zoomScaleNormal="112" workbookViewId="0"/>
  </sheetViews>
  <sheetFormatPr defaultRowHeight="12.75" x14ac:dyDescent="0.2"/>
  <cols>
    <col min="1" max="1" width="99" style="74" customWidth="1"/>
    <col min="2" max="2" width="9.140625" style="3" customWidth="1"/>
    <col min="3" max="16384" width="9.140625" style="3"/>
  </cols>
  <sheetData>
    <row r="1" spans="1:1" ht="15.75" x14ac:dyDescent="0.2">
      <c r="A1" s="65" t="s">
        <v>32</v>
      </c>
    </row>
    <row r="3" spans="1:1" ht="14.25" x14ac:dyDescent="0.2">
      <c r="A3" s="66" t="s">
        <v>33</v>
      </c>
    </row>
    <row r="4" spans="1:1" ht="4.5" customHeight="1" x14ac:dyDescent="0.2">
      <c r="A4" s="66"/>
    </row>
    <row r="5" spans="1:1" ht="26.25" customHeight="1" x14ac:dyDescent="0.2">
      <c r="A5" s="67" t="s">
        <v>34</v>
      </c>
    </row>
    <row r="6" spans="1:1" ht="14.25" customHeight="1" x14ac:dyDescent="0.2">
      <c r="A6" s="68" t="s">
        <v>35</v>
      </c>
    </row>
    <row r="7" spans="1:1" ht="27" customHeight="1" x14ac:dyDescent="0.2">
      <c r="A7" s="67" t="s">
        <v>151</v>
      </c>
    </row>
    <row r="8" spans="1:1" ht="15" customHeight="1" x14ac:dyDescent="0.2">
      <c r="A8" s="95" t="s">
        <v>79</v>
      </c>
    </row>
    <row r="9" spans="1:1" ht="64.5" customHeight="1" x14ac:dyDescent="0.2">
      <c r="A9" s="155" t="s">
        <v>173</v>
      </c>
    </row>
    <row r="10" spans="1:1" s="71" customFormat="1" ht="14.25" customHeight="1" x14ac:dyDescent="0.2">
      <c r="A10" s="74" t="s">
        <v>159</v>
      </c>
    </row>
    <row r="11" spans="1:1" ht="15" customHeight="1" x14ac:dyDescent="0.2">
      <c r="A11" s="95" t="s">
        <v>150</v>
      </c>
    </row>
    <row r="12" spans="1:1" ht="15" customHeight="1" x14ac:dyDescent="0.2">
      <c r="A12" s="95" t="s">
        <v>153</v>
      </c>
    </row>
    <row r="13" spans="1:1" ht="15" customHeight="1" x14ac:dyDescent="0.2">
      <c r="A13" s="95" t="s">
        <v>160</v>
      </c>
    </row>
    <row r="14" spans="1:1" x14ac:dyDescent="0.2">
      <c r="A14" s="69"/>
    </row>
    <row r="15" spans="1:1" ht="14.25" x14ac:dyDescent="0.2">
      <c r="A15" s="70" t="s">
        <v>49</v>
      </c>
    </row>
    <row r="16" spans="1:1" ht="4.5" customHeight="1" x14ac:dyDescent="0.2">
      <c r="A16" s="66"/>
    </row>
    <row r="17" spans="1:1" ht="26.25" customHeight="1" x14ac:dyDescent="0.2">
      <c r="A17" s="67" t="s">
        <v>50</v>
      </c>
    </row>
    <row r="18" spans="1:1" ht="64.5" customHeight="1" x14ac:dyDescent="0.2">
      <c r="A18" s="67" t="s">
        <v>163</v>
      </c>
    </row>
    <row r="19" spans="1:1" ht="65.25" customHeight="1" x14ac:dyDescent="0.2">
      <c r="A19" s="98" t="s">
        <v>162</v>
      </c>
    </row>
    <row r="20" spans="1:1" ht="38.25" customHeight="1" x14ac:dyDescent="0.2">
      <c r="A20" s="67" t="s">
        <v>77</v>
      </c>
    </row>
    <row r="21" spans="1:1" ht="38.25" customHeight="1" x14ac:dyDescent="0.2">
      <c r="A21" s="67" t="s">
        <v>78</v>
      </c>
    </row>
    <row r="22" spans="1:1" x14ac:dyDescent="0.2">
      <c r="A22" s="69"/>
    </row>
    <row r="23" spans="1:1" ht="14.25" x14ac:dyDescent="0.2">
      <c r="A23" s="66" t="s">
        <v>68</v>
      </c>
    </row>
    <row r="24" spans="1:1" ht="4.5" customHeight="1" x14ac:dyDescent="0.2">
      <c r="A24" s="66"/>
    </row>
    <row r="25" spans="1:1" s="71" customFormat="1" ht="14.25" customHeight="1" x14ac:dyDescent="0.2">
      <c r="A25" s="96" t="s">
        <v>51</v>
      </c>
    </row>
    <row r="26" spans="1:1" ht="63.75" customHeight="1" x14ac:dyDescent="0.2">
      <c r="A26" s="82" t="s">
        <v>52</v>
      </c>
    </row>
    <row r="27" spans="1:1" ht="38.25" customHeight="1" x14ac:dyDescent="0.2">
      <c r="A27" s="82" t="s">
        <v>53</v>
      </c>
    </row>
    <row r="28" spans="1:1" ht="26.25" customHeight="1" x14ac:dyDescent="0.2">
      <c r="A28" s="82" t="s">
        <v>54</v>
      </c>
    </row>
    <row r="29" spans="1:1" ht="51.75" customHeight="1" x14ac:dyDescent="0.2">
      <c r="A29" s="82" t="s">
        <v>55</v>
      </c>
    </row>
    <row r="30" spans="1:1" ht="27" customHeight="1" x14ac:dyDescent="0.2">
      <c r="A30" s="82" t="s">
        <v>36</v>
      </c>
    </row>
    <row r="31" spans="1:1" ht="38.25" customHeight="1" x14ac:dyDescent="0.2">
      <c r="A31" s="82" t="s">
        <v>56</v>
      </c>
    </row>
    <row r="32" spans="1:1" ht="39" customHeight="1" x14ac:dyDescent="0.2">
      <c r="A32" s="82" t="s">
        <v>57</v>
      </c>
    </row>
    <row r="33" spans="1:3" x14ac:dyDescent="0.2">
      <c r="A33" s="3"/>
    </row>
    <row r="34" spans="1:3" ht="13.5" customHeight="1" x14ac:dyDescent="0.2">
      <c r="A34" s="97" t="s">
        <v>58</v>
      </c>
    </row>
    <row r="35" spans="1:3" s="71" customFormat="1" ht="93" customHeight="1" x14ac:dyDescent="0.2">
      <c r="A35" s="82" t="s">
        <v>59</v>
      </c>
      <c r="C35" s="72"/>
    </row>
    <row r="36" spans="1:3" ht="42.75" customHeight="1" x14ac:dyDescent="0.2">
      <c r="A36" s="82" t="s">
        <v>70</v>
      </c>
      <c r="B36" s="73"/>
    </row>
    <row r="37" spans="1:3" ht="30.75" customHeight="1" x14ac:dyDescent="0.2">
      <c r="A37" s="82" t="s">
        <v>60</v>
      </c>
      <c r="B37" s="73"/>
    </row>
    <row r="38" spans="1:3" ht="56.25" customHeight="1" x14ac:dyDescent="0.2">
      <c r="A38" s="82" t="s">
        <v>61</v>
      </c>
    </row>
    <row r="39" spans="1:3" s="71" customFormat="1" ht="43.5" customHeight="1" x14ac:dyDescent="0.2">
      <c r="A39" s="82" t="s">
        <v>69</v>
      </c>
      <c r="C39" s="72"/>
    </row>
    <row r="40" spans="1:3" ht="107.25" customHeight="1" x14ac:dyDescent="0.2">
      <c r="A40" s="82" t="s">
        <v>71</v>
      </c>
      <c r="C40" s="6"/>
    </row>
    <row r="41" spans="1:3" s="71" customFormat="1" ht="42" customHeight="1" x14ac:dyDescent="0.2">
      <c r="A41" s="82" t="s">
        <v>62</v>
      </c>
      <c r="C41" s="72"/>
    </row>
    <row r="42" spans="1:3" ht="56.25" customHeight="1" x14ac:dyDescent="0.2">
      <c r="A42" s="82" t="s">
        <v>154</v>
      </c>
      <c r="C42" s="6"/>
    </row>
    <row r="43" spans="1:3" ht="42" customHeight="1" x14ac:dyDescent="0.2">
      <c r="A43" s="82" t="s">
        <v>63</v>
      </c>
    </row>
    <row r="44" spans="1:3" ht="39.75" customHeight="1" x14ac:dyDescent="0.2">
      <c r="A44" s="83" t="s">
        <v>64</v>
      </c>
      <c r="B44" s="75"/>
    </row>
    <row r="45" spans="1:3" ht="27.75" customHeight="1" x14ac:dyDescent="0.2">
      <c r="A45" s="83" t="s">
        <v>161</v>
      </c>
      <c r="C45" s="6"/>
    </row>
    <row r="46" spans="1:3" ht="64.5" customHeight="1" x14ac:dyDescent="0.2">
      <c r="A46" s="83" t="s">
        <v>164</v>
      </c>
      <c r="C46" s="6"/>
    </row>
    <row r="47" spans="1:3" ht="79.5" customHeight="1" x14ac:dyDescent="0.2">
      <c r="A47" s="83" t="s">
        <v>165</v>
      </c>
      <c r="C47" s="6"/>
    </row>
    <row r="48" spans="1:3" ht="41.25" customHeight="1" x14ac:dyDescent="0.2">
      <c r="A48" s="82" t="s">
        <v>65</v>
      </c>
      <c r="B48" s="75"/>
    </row>
    <row r="49" spans="1:2" ht="28.5" customHeight="1" x14ac:dyDescent="0.2">
      <c r="A49" s="83" t="s">
        <v>66</v>
      </c>
      <c r="B49" s="75"/>
    </row>
    <row r="50" spans="1:2" ht="130.5" customHeight="1" x14ac:dyDescent="0.2">
      <c r="A50" s="82" t="s">
        <v>72</v>
      </c>
    </row>
    <row r="51" spans="1:2" s="6" customFormat="1" ht="51.75" customHeight="1" x14ac:dyDescent="0.2">
      <c r="A51" s="82" t="s">
        <v>155</v>
      </c>
    </row>
    <row r="52" spans="1:2" ht="28.5" customHeight="1" x14ac:dyDescent="0.2">
      <c r="A52" s="82" t="s">
        <v>67</v>
      </c>
    </row>
    <row r="53" spans="1:2" ht="13.5" customHeight="1" x14ac:dyDescent="0.2">
      <c r="A53" s="82"/>
    </row>
    <row r="54" spans="1:2" s="70" customFormat="1" ht="15" customHeight="1" x14ac:dyDescent="0.2">
      <c r="A54" s="70" t="s">
        <v>76</v>
      </c>
    </row>
    <row r="55" spans="1:2" ht="4.5" customHeight="1" x14ac:dyDescent="0.2">
      <c r="A55" s="66"/>
    </row>
    <row r="56" spans="1:2" ht="51" customHeight="1" x14ac:dyDescent="0.2">
      <c r="A56" s="67" t="s">
        <v>73</v>
      </c>
    </row>
    <row r="57" spans="1:2" ht="103.5" customHeight="1" x14ac:dyDescent="0.2">
      <c r="A57" s="67" t="s">
        <v>74</v>
      </c>
    </row>
    <row r="58" spans="1:2" ht="28.5" customHeight="1" x14ac:dyDescent="0.2">
      <c r="A58" s="67" t="s">
        <v>75</v>
      </c>
    </row>
    <row r="59" spans="1:2" x14ac:dyDescent="0.2">
      <c r="A59" s="3"/>
    </row>
    <row r="60" spans="1:2" x14ac:dyDescent="0.2">
      <c r="A60" s="81" t="s">
        <v>37</v>
      </c>
      <c r="B60" s="76"/>
    </row>
    <row r="61" spans="1:2" x14ac:dyDescent="0.2">
      <c r="A61" s="76" t="s">
        <v>38</v>
      </c>
      <c r="B61" s="76"/>
    </row>
    <row r="62" spans="1:2" x14ac:dyDescent="0.2">
      <c r="A62" s="76" t="s">
        <v>39</v>
      </c>
      <c r="B62" s="76"/>
    </row>
    <row r="63" spans="1:2" x14ac:dyDescent="0.2">
      <c r="A63" s="76" t="s">
        <v>40</v>
      </c>
      <c r="B63" s="76"/>
    </row>
    <row r="64" spans="1:2" x14ac:dyDescent="0.2">
      <c r="A64" s="76" t="s">
        <v>41</v>
      </c>
      <c r="B64" s="76"/>
    </row>
    <row r="65" spans="1:2" x14ac:dyDescent="0.2">
      <c r="A65" s="76" t="s">
        <v>42</v>
      </c>
      <c r="B65" s="76"/>
    </row>
    <row r="66" spans="1:2" x14ac:dyDescent="0.2">
      <c r="A66" s="76" t="s">
        <v>43</v>
      </c>
      <c r="B66" s="76"/>
    </row>
    <row r="67" spans="1:2" x14ac:dyDescent="0.2">
      <c r="A67" s="76" t="s">
        <v>44</v>
      </c>
      <c r="B67" s="76"/>
    </row>
    <row r="68" spans="1:2" x14ac:dyDescent="0.2">
      <c r="A68" s="76" t="s">
        <v>45</v>
      </c>
      <c r="B68" s="76"/>
    </row>
    <row r="69" spans="1:2" x14ac:dyDescent="0.2">
      <c r="A69" s="76" t="s">
        <v>46</v>
      </c>
      <c r="B69" s="77"/>
    </row>
    <row r="70" spans="1:2" x14ac:dyDescent="0.2">
      <c r="A70" s="76" t="s">
        <v>47</v>
      </c>
    </row>
    <row r="71" spans="1:2" x14ac:dyDescent="0.2">
      <c r="A71" s="3"/>
    </row>
    <row r="72" spans="1:2" x14ac:dyDescent="0.2">
      <c r="A72" s="78"/>
      <c r="B72" s="80"/>
    </row>
    <row r="73" spans="1:2" x14ac:dyDescent="0.2">
      <c r="A73" s="79" t="s">
        <v>149</v>
      </c>
    </row>
    <row r="74" spans="1:2" x14ac:dyDescent="0.2">
      <c r="A74" s="79" t="s">
        <v>48</v>
      </c>
    </row>
  </sheetData>
  <hyperlinks>
    <hyperlink ref="A6" r:id="rId1" location="/CBS/nl/dataset/81955NED/table?dl=3A814"/>
    <hyperlink ref="A8" r:id="rId2" display="https://www.cbs.nl/nl-nl/cijfers/detail/84903NED"/>
    <hyperlink ref="A11" r:id="rId3" display="https://www.cbs.nl/nl-nl/maatwerk/2023/11/overige-toevoegingen-en-onttrekkingen-woningen-2022-q1-en-q2"/>
    <hyperlink ref="A12" r:id="rId4" display="https://www.cbs.nl/nl-nl/maatwerk/2023/14/overige-toevoegingen-en-onttrekkingen-woningen-2022-q3"/>
    <hyperlink ref="A13" r:id="rId5" display="https://www.cbs.nl/nl-nl/maatwerk/2023/27/overige-toevoegingen-en-onttrekkingen-woningen-2022-q4"/>
  </hyperlinks>
  <pageMargins left="0.7" right="0.7" top="0.75" bottom="0.75" header="0.3" footer="0.3"/>
  <pageSetup paperSize="9" orientation="portrait"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4"/>
  <sheetViews>
    <sheetView showGridLines="0" zoomScaleNormal="100" workbookViewId="0"/>
  </sheetViews>
  <sheetFormatPr defaultColWidth="19.140625" defaultRowHeight="12.75" x14ac:dyDescent="0.2"/>
  <cols>
    <col min="1" max="1" width="27.7109375" style="19" customWidth="1"/>
    <col min="2" max="2" width="99" style="12" customWidth="1"/>
    <col min="3" max="16384" width="19.140625" style="13"/>
  </cols>
  <sheetData>
    <row r="1" spans="1:2" ht="15.75" x14ac:dyDescent="0.2">
      <c r="A1" s="11" t="s">
        <v>1</v>
      </c>
    </row>
    <row r="2" spans="1:2" ht="15.75" x14ac:dyDescent="0.2">
      <c r="A2" s="11"/>
    </row>
    <row r="3" spans="1:2" x14ac:dyDescent="0.2">
      <c r="A3" s="14" t="s">
        <v>2</v>
      </c>
      <c r="B3" s="21" t="s">
        <v>12</v>
      </c>
    </row>
    <row r="4" spans="1:2" ht="141.75" customHeight="1" x14ac:dyDescent="0.2">
      <c r="A4" s="15" t="s">
        <v>3</v>
      </c>
      <c r="B4" s="22" t="s">
        <v>13</v>
      </c>
    </row>
    <row r="5" spans="1:2" ht="25.5" x14ac:dyDescent="0.2">
      <c r="A5" s="15" t="s">
        <v>4</v>
      </c>
      <c r="B5" s="22" t="s">
        <v>14</v>
      </c>
    </row>
    <row r="6" spans="1:2" x14ac:dyDescent="0.2">
      <c r="A6" s="15" t="s">
        <v>5</v>
      </c>
      <c r="B6" s="22" t="s">
        <v>17</v>
      </c>
    </row>
    <row r="7" spans="1:2" x14ac:dyDescent="0.2">
      <c r="A7" s="16" t="s">
        <v>6</v>
      </c>
      <c r="B7" s="22" t="s">
        <v>15</v>
      </c>
    </row>
    <row r="8" spans="1:2" x14ac:dyDescent="0.2">
      <c r="A8" s="17" t="s">
        <v>7</v>
      </c>
      <c r="B8" s="23" t="s">
        <v>16</v>
      </c>
    </row>
    <row r="9" spans="1:2" ht="14.25" x14ac:dyDescent="0.2">
      <c r="A9" s="18"/>
    </row>
    <row r="10" spans="1:2" x14ac:dyDescent="0.2">
      <c r="A10" s="84" t="s">
        <v>2</v>
      </c>
      <c r="B10" s="85" t="s">
        <v>80</v>
      </c>
    </row>
    <row r="11" spans="1:2" ht="51" x14ac:dyDescent="0.2">
      <c r="A11" s="150" t="s">
        <v>3</v>
      </c>
      <c r="B11" s="86" t="s">
        <v>81</v>
      </c>
    </row>
    <row r="12" spans="1:2" x14ac:dyDescent="0.2">
      <c r="A12" s="150"/>
      <c r="B12" s="87" t="s">
        <v>82</v>
      </c>
    </row>
    <row r="13" spans="1:2" x14ac:dyDescent="0.2">
      <c r="A13" s="150"/>
      <c r="B13" s="87" t="s">
        <v>83</v>
      </c>
    </row>
    <row r="14" spans="1:2" x14ac:dyDescent="0.2">
      <c r="A14" s="150"/>
      <c r="B14" s="87" t="s">
        <v>84</v>
      </c>
    </row>
    <row r="15" spans="1:2" x14ac:dyDescent="0.2">
      <c r="A15" s="150"/>
      <c r="B15" s="87" t="s">
        <v>85</v>
      </c>
    </row>
    <row r="16" spans="1:2" x14ac:dyDescent="0.2">
      <c r="A16" s="88" t="s">
        <v>4</v>
      </c>
      <c r="B16" s="86" t="s">
        <v>86</v>
      </c>
    </row>
    <row r="17" spans="1:2" x14ac:dyDescent="0.2">
      <c r="A17" s="88" t="s">
        <v>5</v>
      </c>
      <c r="B17" s="86" t="s">
        <v>87</v>
      </c>
    </row>
    <row r="18" spans="1:2" x14ac:dyDescent="0.2">
      <c r="A18" s="88" t="s">
        <v>6</v>
      </c>
      <c r="B18" s="86" t="s">
        <v>88</v>
      </c>
    </row>
    <row r="19" spans="1:2" ht="38.25" x14ac:dyDescent="0.2">
      <c r="A19" s="89" t="s">
        <v>7</v>
      </c>
      <c r="B19" s="90" t="s">
        <v>89</v>
      </c>
    </row>
    <row r="21" spans="1:2" x14ac:dyDescent="0.2">
      <c r="A21" s="92" t="s">
        <v>2</v>
      </c>
      <c r="B21" s="91" t="s">
        <v>90</v>
      </c>
    </row>
    <row r="22" spans="1:2" ht="63.75" x14ac:dyDescent="0.2">
      <c r="A22" s="93" t="s">
        <v>3</v>
      </c>
      <c r="B22" s="86" t="s">
        <v>91</v>
      </c>
    </row>
    <row r="23" spans="1:2" ht="12.75" customHeight="1" x14ac:dyDescent="0.2">
      <c r="A23" s="151" t="s">
        <v>7</v>
      </c>
      <c r="B23" s="153" t="s">
        <v>92</v>
      </c>
    </row>
    <row r="24" spans="1:2" x14ac:dyDescent="0.2">
      <c r="A24" s="152"/>
      <c r="B24" s="154"/>
    </row>
  </sheetData>
  <mergeCells count="3">
    <mergeCell ref="A11:A15"/>
    <mergeCell ref="A23:A24"/>
    <mergeCell ref="B23:B24"/>
  </mergeCells>
  <pageMargins left="0.7" right="0.7" top="0.75" bottom="0.75" header="0.3" footer="0.3"/>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198"/>
  <sheetViews>
    <sheetView workbookViewId="0"/>
  </sheetViews>
  <sheetFormatPr defaultRowHeight="12.75" x14ac:dyDescent="0.2"/>
  <cols>
    <col min="1" max="1" width="29.42578125" style="64" customWidth="1"/>
    <col min="2" max="2" width="7.140625" style="53" customWidth="1"/>
    <col min="3" max="3" width="9.7109375" style="52" customWidth="1"/>
    <col min="4" max="4" width="10.5703125" style="52" customWidth="1"/>
    <col min="5" max="5" width="11.5703125" style="53" customWidth="1"/>
    <col min="6" max="6" width="10.28515625" style="53" customWidth="1"/>
    <col min="7" max="7" width="12.28515625" style="53" customWidth="1"/>
    <col min="8" max="8" width="18" style="53" customWidth="1"/>
    <col min="9" max="9" width="10.28515625" style="53" customWidth="1"/>
    <col min="10" max="10" width="3.140625" style="53" customWidth="1"/>
    <col min="11" max="11" width="8.28515625" style="53" customWidth="1"/>
    <col min="12" max="12" width="11.28515625" style="53" customWidth="1"/>
    <col min="13" max="13" width="12" style="53" customWidth="1"/>
    <col min="14" max="14" width="13.140625" style="53" customWidth="1"/>
    <col min="15" max="15" width="4.85546875" style="53" customWidth="1"/>
    <col min="16" max="16" width="9.140625" style="53"/>
    <col min="17" max="17" width="4.85546875" style="53" customWidth="1"/>
    <col min="18" max="18" width="7.28515625" style="53" customWidth="1"/>
    <col min="19" max="19" width="8.42578125" style="53" customWidth="1"/>
    <col min="20" max="20" width="9.140625" style="53"/>
    <col min="21" max="21" width="12.28515625" style="53" customWidth="1"/>
    <col min="22" max="22" width="17" style="53" customWidth="1"/>
    <col min="23" max="23" width="10.85546875" style="53" customWidth="1"/>
    <col min="24" max="24" width="4.85546875" style="53" customWidth="1"/>
    <col min="25" max="25" width="9.140625" style="53"/>
    <col min="26" max="26" width="12.28515625" style="53" customWidth="1"/>
    <col min="27" max="27" width="12.7109375" style="53" customWidth="1"/>
    <col min="28" max="28" width="13.140625" style="53" customWidth="1"/>
    <col min="29" max="29" width="4.85546875" style="53" customWidth="1"/>
    <col min="30" max="16384" width="9.140625" style="53"/>
  </cols>
  <sheetData>
    <row r="1" spans="1:45" s="26" customFormat="1" ht="11.25" customHeight="1" x14ac:dyDescent="0.2">
      <c r="A1" s="24" t="s">
        <v>0</v>
      </c>
      <c r="B1" s="25"/>
    </row>
    <row r="2" spans="1:45" s="26" customFormat="1" ht="11.25" customHeight="1" x14ac:dyDescent="0.2">
      <c r="A2" s="24" t="s">
        <v>170</v>
      </c>
      <c r="B2" s="25"/>
      <c r="P2" s="27"/>
      <c r="S2" s="27"/>
    </row>
    <row r="3" spans="1:45" s="26" customFormat="1" ht="11.25" customHeight="1" x14ac:dyDescent="0.2">
      <c r="A3" s="28"/>
      <c r="B3" s="29" t="s">
        <v>19</v>
      </c>
      <c r="C3" s="30"/>
      <c r="D3" s="30"/>
      <c r="E3" s="31"/>
      <c r="F3" s="31"/>
      <c r="G3" s="31"/>
      <c r="H3" s="31"/>
      <c r="I3" s="31"/>
      <c r="J3" s="31"/>
      <c r="K3" s="31"/>
      <c r="L3" s="31"/>
      <c r="M3" s="31"/>
      <c r="N3" s="31"/>
      <c r="O3" s="30"/>
      <c r="P3" s="32"/>
      <c r="Q3" s="30"/>
      <c r="R3" s="33" t="s">
        <v>20</v>
      </c>
      <c r="S3" s="32"/>
      <c r="T3" s="34"/>
      <c r="U3" s="34"/>
      <c r="V3" s="32"/>
      <c r="W3" s="32"/>
      <c r="X3" s="30"/>
      <c r="Y3" s="32"/>
      <c r="Z3" s="32"/>
      <c r="AA3" s="32"/>
      <c r="AB3" s="32"/>
      <c r="AC3" s="30"/>
      <c r="AD3" s="32"/>
    </row>
    <row r="4" spans="1:45" s="26" customFormat="1" ht="39" customHeight="1" x14ac:dyDescent="0.2">
      <c r="A4" s="35"/>
      <c r="B4" s="36" t="s">
        <v>21</v>
      </c>
      <c r="C4" s="37" t="s">
        <v>22</v>
      </c>
      <c r="D4" s="38" t="s">
        <v>23</v>
      </c>
      <c r="E4" s="32"/>
      <c r="F4" s="32"/>
      <c r="G4" s="32"/>
      <c r="H4" s="32"/>
      <c r="J4" s="39"/>
      <c r="K4" s="40" t="s">
        <v>8</v>
      </c>
      <c r="L4" s="41"/>
      <c r="M4" s="42"/>
      <c r="N4" s="42"/>
      <c r="O4" s="30"/>
      <c r="P4" s="42" t="s">
        <v>156</v>
      </c>
      <c r="Q4" s="30"/>
      <c r="R4" s="43" t="s">
        <v>21</v>
      </c>
      <c r="S4" s="39" t="s">
        <v>10</v>
      </c>
      <c r="T4" s="38" t="s">
        <v>23</v>
      </c>
      <c r="U4" s="32"/>
      <c r="V4" s="32"/>
      <c r="W4" s="32"/>
      <c r="X4" s="30"/>
      <c r="Y4" s="40" t="s">
        <v>8</v>
      </c>
      <c r="Z4" s="41"/>
      <c r="AA4" s="42"/>
      <c r="AB4" s="42"/>
      <c r="AC4" s="30"/>
      <c r="AD4" s="42" t="s">
        <v>156</v>
      </c>
    </row>
    <row r="5" spans="1:45" s="26" customFormat="1" ht="36" customHeight="1" x14ac:dyDescent="0.2">
      <c r="A5" s="44"/>
      <c r="B5" s="27"/>
      <c r="C5" s="45"/>
      <c r="D5" s="45" t="s">
        <v>24</v>
      </c>
      <c r="E5" s="46" t="s">
        <v>25</v>
      </c>
      <c r="F5" s="45" t="s">
        <v>26</v>
      </c>
      <c r="G5" s="47" t="s">
        <v>157</v>
      </c>
      <c r="H5" s="47" t="s">
        <v>158</v>
      </c>
      <c r="I5" s="47" t="s">
        <v>27</v>
      </c>
      <c r="J5" s="48"/>
      <c r="K5" s="49" t="s">
        <v>24</v>
      </c>
      <c r="L5" s="45" t="s">
        <v>28</v>
      </c>
      <c r="M5" s="45" t="s">
        <v>29</v>
      </c>
      <c r="N5" s="45" t="s">
        <v>9</v>
      </c>
      <c r="P5" s="45" t="s">
        <v>24</v>
      </c>
      <c r="R5" s="45"/>
      <c r="S5" s="45"/>
      <c r="T5" s="45" t="s">
        <v>24</v>
      </c>
      <c r="U5" s="47" t="s">
        <v>157</v>
      </c>
      <c r="V5" s="47" t="s">
        <v>158</v>
      </c>
      <c r="W5" s="47" t="s">
        <v>27</v>
      </c>
      <c r="Y5" s="45" t="s">
        <v>24</v>
      </c>
      <c r="Z5" s="45" t="s">
        <v>30</v>
      </c>
      <c r="AA5" s="45" t="s">
        <v>31</v>
      </c>
      <c r="AB5" s="45" t="s">
        <v>9</v>
      </c>
      <c r="AD5" s="45" t="s">
        <v>24</v>
      </c>
    </row>
    <row r="6" spans="1:45" s="26" customFormat="1" ht="11.25" customHeight="1" x14ac:dyDescent="0.2">
      <c r="A6" s="35"/>
      <c r="C6" s="50"/>
      <c r="D6" s="50"/>
      <c r="E6" s="50"/>
      <c r="F6" s="50"/>
      <c r="G6" s="50"/>
      <c r="H6" s="50"/>
      <c r="I6" s="50"/>
      <c r="J6" s="50"/>
      <c r="K6" s="50"/>
      <c r="L6" s="50"/>
      <c r="M6" s="50"/>
      <c r="N6" s="50"/>
      <c r="P6" s="50"/>
      <c r="R6" s="50"/>
      <c r="S6" s="50"/>
      <c r="T6" s="50"/>
      <c r="U6" s="50"/>
    </row>
    <row r="7" spans="1:45" ht="11.25" customHeight="1" x14ac:dyDescent="0.2">
      <c r="A7" s="51"/>
      <c r="B7" s="51"/>
    </row>
    <row r="8" spans="1:45" ht="11.25" customHeight="1" x14ac:dyDescent="0.2">
      <c r="A8" s="54" t="s">
        <v>93</v>
      </c>
      <c r="B8" s="94">
        <v>6095</v>
      </c>
      <c r="C8" s="94">
        <v>25</v>
      </c>
      <c r="D8" s="94">
        <v>4680</v>
      </c>
      <c r="E8" s="94">
        <v>2690</v>
      </c>
      <c r="F8" s="94">
        <v>50</v>
      </c>
      <c r="G8" s="94">
        <v>805</v>
      </c>
      <c r="H8" s="94">
        <v>50</v>
      </c>
      <c r="I8" s="94">
        <v>1085</v>
      </c>
      <c r="J8" s="94"/>
      <c r="K8" s="94">
        <v>955</v>
      </c>
      <c r="L8" s="94">
        <v>95</v>
      </c>
      <c r="M8" s="94">
        <v>140</v>
      </c>
      <c r="N8" s="94">
        <v>720</v>
      </c>
      <c r="O8" s="94"/>
      <c r="P8" s="94">
        <v>440</v>
      </c>
      <c r="Q8" s="94"/>
      <c r="R8" s="94">
        <v>2040</v>
      </c>
      <c r="S8" s="94">
        <v>130</v>
      </c>
      <c r="T8" s="94">
        <v>570</v>
      </c>
      <c r="U8" s="94">
        <v>320</v>
      </c>
      <c r="V8" s="94">
        <v>170</v>
      </c>
      <c r="W8" s="94">
        <v>85</v>
      </c>
      <c r="X8" s="94"/>
      <c r="Y8" s="94">
        <v>1130</v>
      </c>
      <c r="Z8" s="94">
        <v>90</v>
      </c>
      <c r="AA8" s="94">
        <v>195</v>
      </c>
      <c r="AB8" s="94">
        <v>850</v>
      </c>
      <c r="AC8" s="94"/>
      <c r="AD8" s="94">
        <v>205</v>
      </c>
      <c r="AE8" s="56"/>
      <c r="AF8" s="56"/>
      <c r="AG8" s="56"/>
      <c r="AH8" s="56"/>
      <c r="AI8" s="56"/>
      <c r="AJ8" s="56"/>
      <c r="AK8" s="56"/>
      <c r="AL8" s="56"/>
      <c r="AM8" s="56"/>
      <c r="AN8" s="56"/>
      <c r="AO8" s="56"/>
      <c r="AP8" s="56"/>
      <c r="AQ8" s="56"/>
      <c r="AR8" s="56"/>
      <c r="AS8" s="56"/>
    </row>
    <row r="9" spans="1:45" ht="11.25" customHeight="1" x14ac:dyDescent="0.2">
      <c r="A9" s="54"/>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6"/>
      <c r="AF9" s="56"/>
      <c r="AG9" s="56"/>
      <c r="AH9" s="56"/>
      <c r="AI9" s="56"/>
      <c r="AJ9" s="56"/>
      <c r="AK9" s="56"/>
      <c r="AL9" s="56"/>
      <c r="AM9" s="56"/>
      <c r="AN9" s="56"/>
      <c r="AO9" s="56"/>
      <c r="AP9" s="56"/>
      <c r="AQ9" s="56"/>
      <c r="AR9" s="56"/>
      <c r="AS9" s="56"/>
    </row>
    <row r="10" spans="1:45" s="58" customFormat="1" ht="11.25" customHeight="1" x14ac:dyDescent="0.2">
      <c r="A10" s="54" t="s">
        <v>94</v>
      </c>
      <c r="B10" s="55"/>
      <c r="C10" s="55"/>
      <c r="D10" s="55"/>
      <c r="E10" s="55"/>
      <c r="F10" s="55"/>
      <c r="G10" s="55"/>
      <c r="H10" s="55"/>
      <c r="I10" s="55"/>
      <c r="J10" s="55"/>
      <c r="K10" s="55"/>
      <c r="L10" s="55"/>
      <c r="M10" s="55"/>
      <c r="N10" s="55"/>
      <c r="O10" s="55"/>
      <c r="P10" s="55"/>
      <c r="Q10" s="55"/>
      <c r="R10" s="55"/>
      <c r="S10" s="55"/>
      <c r="T10" s="55"/>
      <c r="U10" s="55"/>
      <c r="V10" s="55"/>
      <c r="W10" s="55"/>
      <c r="X10" s="55"/>
      <c r="Y10" s="55"/>
      <c r="Z10" s="55"/>
      <c r="AA10" s="55"/>
      <c r="AB10" s="55"/>
      <c r="AC10" s="55"/>
      <c r="AD10" s="55"/>
      <c r="AE10" s="56"/>
      <c r="AF10" s="57"/>
      <c r="AG10" s="57"/>
      <c r="AH10" s="57"/>
      <c r="AI10" s="57"/>
      <c r="AJ10" s="57"/>
      <c r="AK10" s="57"/>
      <c r="AL10" s="57"/>
      <c r="AM10" s="57"/>
      <c r="AN10" s="57"/>
      <c r="AO10" s="57"/>
      <c r="AP10" s="57"/>
      <c r="AQ10" s="57"/>
      <c r="AR10" s="57"/>
      <c r="AS10" s="57"/>
    </row>
    <row r="11" spans="1:45" s="58" customFormat="1" ht="11.25" customHeight="1" x14ac:dyDescent="0.2">
      <c r="A11" s="51" t="s">
        <v>95</v>
      </c>
      <c r="B11" s="94">
        <v>280</v>
      </c>
      <c r="C11" s="94">
        <v>0</v>
      </c>
      <c r="D11" s="94">
        <v>220</v>
      </c>
      <c r="E11" s="94">
        <v>70</v>
      </c>
      <c r="F11" s="94">
        <v>0</v>
      </c>
      <c r="G11" s="94">
        <v>85</v>
      </c>
      <c r="H11" s="94">
        <v>0</v>
      </c>
      <c r="I11" s="94">
        <v>70</v>
      </c>
      <c r="J11" s="94"/>
      <c r="K11" s="94">
        <v>55</v>
      </c>
      <c r="L11" s="94">
        <v>0</v>
      </c>
      <c r="M11" s="94">
        <v>5</v>
      </c>
      <c r="N11" s="94">
        <v>50</v>
      </c>
      <c r="O11" s="94"/>
      <c r="P11" s="94">
        <v>0</v>
      </c>
      <c r="Q11" s="94"/>
      <c r="R11" s="94">
        <v>155</v>
      </c>
      <c r="S11" s="94">
        <v>5</v>
      </c>
      <c r="T11" s="94">
        <v>35</v>
      </c>
      <c r="U11" s="94">
        <v>25</v>
      </c>
      <c r="V11" s="94">
        <v>0</v>
      </c>
      <c r="W11" s="94">
        <v>10</v>
      </c>
      <c r="X11" s="94"/>
      <c r="Y11" s="94">
        <v>110</v>
      </c>
      <c r="Z11" s="94">
        <v>10</v>
      </c>
      <c r="AA11" s="94">
        <v>10</v>
      </c>
      <c r="AB11" s="94">
        <v>90</v>
      </c>
      <c r="AC11" s="94"/>
      <c r="AD11" s="94">
        <v>10</v>
      </c>
      <c r="AE11" s="56"/>
      <c r="AF11" s="57"/>
      <c r="AG11" s="57"/>
      <c r="AH11" s="57"/>
      <c r="AI11" s="57"/>
      <c r="AJ11" s="57"/>
      <c r="AK11" s="57"/>
      <c r="AL11" s="57"/>
      <c r="AM11" s="57"/>
      <c r="AN11" s="57"/>
      <c r="AO11" s="57"/>
      <c r="AP11" s="57"/>
      <c r="AQ11" s="57"/>
      <c r="AR11" s="57"/>
      <c r="AS11" s="57"/>
    </row>
    <row r="12" spans="1:45" s="58" customFormat="1" ht="11.25" customHeight="1" x14ac:dyDescent="0.2">
      <c r="A12" s="51" t="s">
        <v>152</v>
      </c>
      <c r="B12" s="94">
        <v>130</v>
      </c>
      <c r="C12" s="94">
        <v>0</v>
      </c>
      <c r="D12" s="94">
        <v>90</v>
      </c>
      <c r="E12" s="94">
        <v>55</v>
      </c>
      <c r="F12" s="94">
        <v>0</v>
      </c>
      <c r="G12" s="94">
        <v>10</v>
      </c>
      <c r="H12" s="94">
        <v>0</v>
      </c>
      <c r="I12" s="94">
        <v>25</v>
      </c>
      <c r="J12" s="94"/>
      <c r="K12" s="94">
        <v>30</v>
      </c>
      <c r="L12" s="94">
        <v>0</v>
      </c>
      <c r="M12" s="94">
        <v>5</v>
      </c>
      <c r="N12" s="94">
        <v>25</v>
      </c>
      <c r="O12" s="94"/>
      <c r="P12" s="94">
        <v>10</v>
      </c>
      <c r="Q12" s="94"/>
      <c r="R12" s="94">
        <v>80</v>
      </c>
      <c r="S12" s="94">
        <v>5</v>
      </c>
      <c r="T12" s="94">
        <v>5</v>
      </c>
      <c r="U12" s="94">
        <v>5</v>
      </c>
      <c r="V12" s="94">
        <v>0</v>
      </c>
      <c r="W12" s="94">
        <v>5</v>
      </c>
      <c r="X12" s="94"/>
      <c r="Y12" s="94">
        <v>60</v>
      </c>
      <c r="Z12" s="94">
        <v>25</v>
      </c>
      <c r="AA12" s="94">
        <v>10</v>
      </c>
      <c r="AB12" s="94">
        <v>25</v>
      </c>
      <c r="AC12" s="94"/>
      <c r="AD12" s="94">
        <v>5</v>
      </c>
      <c r="AE12" s="56"/>
      <c r="AF12" s="57"/>
      <c r="AG12" s="57"/>
      <c r="AH12" s="57"/>
      <c r="AI12" s="57"/>
      <c r="AJ12" s="57"/>
      <c r="AK12" s="57"/>
      <c r="AL12" s="57"/>
      <c r="AM12" s="57"/>
      <c r="AN12" s="57"/>
      <c r="AO12" s="57"/>
      <c r="AP12" s="57"/>
      <c r="AQ12" s="57"/>
      <c r="AR12" s="57"/>
      <c r="AS12" s="57"/>
    </row>
    <row r="13" spans="1:45" s="58" customFormat="1" ht="11.25" customHeight="1" x14ac:dyDescent="0.2">
      <c r="A13" s="51" t="s">
        <v>96</v>
      </c>
      <c r="B13" s="94">
        <v>245</v>
      </c>
      <c r="C13" s="94">
        <v>0</v>
      </c>
      <c r="D13" s="94">
        <v>145</v>
      </c>
      <c r="E13" s="94">
        <v>95</v>
      </c>
      <c r="F13" s="94">
        <v>0</v>
      </c>
      <c r="G13" s="94">
        <v>5</v>
      </c>
      <c r="H13" s="94">
        <v>0</v>
      </c>
      <c r="I13" s="94">
        <v>45</v>
      </c>
      <c r="J13" s="94"/>
      <c r="K13" s="94">
        <v>20</v>
      </c>
      <c r="L13" s="94">
        <v>0</v>
      </c>
      <c r="M13" s="94">
        <v>5</v>
      </c>
      <c r="N13" s="94">
        <v>20</v>
      </c>
      <c r="O13" s="94"/>
      <c r="P13" s="94">
        <v>80</v>
      </c>
      <c r="Q13" s="94"/>
      <c r="R13" s="94">
        <v>50</v>
      </c>
      <c r="S13" s="94">
        <v>10</v>
      </c>
      <c r="T13" s="94">
        <v>10</v>
      </c>
      <c r="U13" s="94">
        <v>0</v>
      </c>
      <c r="V13" s="94">
        <v>0</v>
      </c>
      <c r="W13" s="94">
        <v>5</v>
      </c>
      <c r="X13" s="94"/>
      <c r="Y13" s="94">
        <v>30</v>
      </c>
      <c r="Z13" s="94">
        <v>5</v>
      </c>
      <c r="AA13" s="94">
        <v>0</v>
      </c>
      <c r="AB13" s="94">
        <v>25</v>
      </c>
      <c r="AC13" s="94"/>
      <c r="AD13" s="94">
        <v>5</v>
      </c>
      <c r="AE13" s="56"/>
      <c r="AF13" s="57"/>
      <c r="AG13" s="57"/>
      <c r="AH13" s="57"/>
      <c r="AI13" s="57"/>
      <c r="AJ13" s="57"/>
      <c r="AK13" s="57"/>
      <c r="AL13" s="57"/>
      <c r="AM13" s="57"/>
      <c r="AN13" s="57"/>
      <c r="AO13" s="57"/>
      <c r="AP13" s="57"/>
      <c r="AQ13" s="57"/>
      <c r="AR13" s="57"/>
      <c r="AS13" s="57"/>
    </row>
    <row r="14" spans="1:45" s="58" customFormat="1" ht="11.25" customHeight="1" x14ac:dyDescent="0.2">
      <c r="A14" s="51" t="s">
        <v>97</v>
      </c>
      <c r="B14" s="94">
        <v>510</v>
      </c>
      <c r="C14" s="94">
        <v>0</v>
      </c>
      <c r="D14" s="94">
        <v>385</v>
      </c>
      <c r="E14" s="94">
        <v>275</v>
      </c>
      <c r="F14" s="94">
        <v>5</v>
      </c>
      <c r="G14" s="94">
        <v>20</v>
      </c>
      <c r="H14" s="94">
        <v>5</v>
      </c>
      <c r="I14" s="94">
        <v>80</v>
      </c>
      <c r="J14" s="94"/>
      <c r="K14" s="94">
        <v>60</v>
      </c>
      <c r="L14" s="94">
        <v>10</v>
      </c>
      <c r="M14" s="94">
        <v>5</v>
      </c>
      <c r="N14" s="94">
        <v>45</v>
      </c>
      <c r="O14" s="94"/>
      <c r="P14" s="94">
        <v>65</v>
      </c>
      <c r="Q14" s="94"/>
      <c r="R14" s="94">
        <v>110</v>
      </c>
      <c r="S14" s="94">
        <v>25</v>
      </c>
      <c r="T14" s="94">
        <v>20</v>
      </c>
      <c r="U14" s="94">
        <v>10</v>
      </c>
      <c r="V14" s="94">
        <v>10</v>
      </c>
      <c r="W14" s="94">
        <v>5</v>
      </c>
      <c r="X14" s="94"/>
      <c r="Y14" s="94">
        <v>50</v>
      </c>
      <c r="Z14" s="94">
        <v>5</v>
      </c>
      <c r="AA14" s="94">
        <v>5</v>
      </c>
      <c r="AB14" s="94">
        <v>45</v>
      </c>
      <c r="AC14" s="94"/>
      <c r="AD14" s="94">
        <v>10</v>
      </c>
      <c r="AE14" s="56"/>
      <c r="AF14" s="57"/>
      <c r="AG14" s="57"/>
      <c r="AH14" s="57"/>
      <c r="AI14" s="57"/>
      <c r="AJ14" s="57"/>
      <c r="AK14" s="57"/>
      <c r="AL14" s="57"/>
      <c r="AM14" s="57"/>
      <c r="AN14" s="57"/>
      <c r="AO14" s="57"/>
      <c r="AP14" s="57"/>
      <c r="AQ14" s="57"/>
      <c r="AR14" s="57"/>
      <c r="AS14" s="57"/>
    </row>
    <row r="15" spans="1:45" s="58" customFormat="1" ht="11.25" customHeight="1" x14ac:dyDescent="0.2">
      <c r="A15" s="51" t="s">
        <v>98</v>
      </c>
      <c r="B15" s="94">
        <v>165</v>
      </c>
      <c r="C15" s="94">
        <v>0</v>
      </c>
      <c r="D15" s="94">
        <v>95</v>
      </c>
      <c r="E15" s="94">
        <v>80</v>
      </c>
      <c r="F15" s="94">
        <v>0</v>
      </c>
      <c r="G15" s="94">
        <v>0</v>
      </c>
      <c r="H15" s="94">
        <v>0</v>
      </c>
      <c r="I15" s="94">
        <v>10</v>
      </c>
      <c r="J15" s="94"/>
      <c r="K15" s="94">
        <v>70</v>
      </c>
      <c r="L15" s="94">
        <v>70</v>
      </c>
      <c r="M15" s="94">
        <v>0</v>
      </c>
      <c r="N15" s="94">
        <v>0</v>
      </c>
      <c r="O15" s="94"/>
      <c r="P15" s="94">
        <v>0</v>
      </c>
      <c r="Q15" s="94"/>
      <c r="R15" s="94">
        <v>25</v>
      </c>
      <c r="S15" s="94">
        <v>0</v>
      </c>
      <c r="T15" s="94">
        <v>0</v>
      </c>
      <c r="U15" s="94">
        <v>0</v>
      </c>
      <c r="V15" s="94">
        <v>0</v>
      </c>
      <c r="W15" s="94">
        <v>0</v>
      </c>
      <c r="X15" s="94"/>
      <c r="Y15" s="94">
        <v>25</v>
      </c>
      <c r="Z15" s="94">
        <v>0</v>
      </c>
      <c r="AA15" s="94">
        <v>0</v>
      </c>
      <c r="AB15" s="94">
        <v>25</v>
      </c>
      <c r="AC15" s="94"/>
      <c r="AD15" s="94">
        <v>0</v>
      </c>
      <c r="AE15" s="56"/>
      <c r="AF15" s="57"/>
      <c r="AG15" s="57"/>
      <c r="AH15" s="57"/>
      <c r="AI15" s="57"/>
      <c r="AJ15" s="57"/>
      <c r="AK15" s="57"/>
      <c r="AL15" s="57"/>
      <c r="AM15" s="57"/>
      <c r="AN15" s="57"/>
      <c r="AO15" s="57"/>
      <c r="AP15" s="57"/>
      <c r="AQ15" s="57"/>
      <c r="AR15" s="57"/>
      <c r="AS15" s="57"/>
    </row>
    <row r="16" spans="1:45" s="58" customFormat="1" ht="11.25" customHeight="1" x14ac:dyDescent="0.2">
      <c r="A16" s="51" t="s">
        <v>99</v>
      </c>
      <c r="B16" s="94">
        <v>710</v>
      </c>
      <c r="C16" s="94">
        <v>0</v>
      </c>
      <c r="D16" s="94">
        <v>520</v>
      </c>
      <c r="E16" s="94">
        <v>330</v>
      </c>
      <c r="F16" s="94">
        <v>10</v>
      </c>
      <c r="G16" s="94">
        <v>85</v>
      </c>
      <c r="H16" s="94">
        <v>5</v>
      </c>
      <c r="I16" s="94">
        <v>90</v>
      </c>
      <c r="J16" s="94"/>
      <c r="K16" s="94">
        <v>170</v>
      </c>
      <c r="L16" s="94">
        <v>5</v>
      </c>
      <c r="M16" s="94">
        <v>15</v>
      </c>
      <c r="N16" s="94">
        <v>145</v>
      </c>
      <c r="O16" s="94"/>
      <c r="P16" s="94">
        <v>25</v>
      </c>
      <c r="Q16" s="94"/>
      <c r="R16" s="94">
        <v>215</v>
      </c>
      <c r="S16" s="94">
        <v>20</v>
      </c>
      <c r="T16" s="94">
        <v>70</v>
      </c>
      <c r="U16" s="94">
        <v>35</v>
      </c>
      <c r="V16" s="94">
        <v>25</v>
      </c>
      <c r="W16" s="94">
        <v>10</v>
      </c>
      <c r="X16" s="94"/>
      <c r="Y16" s="94">
        <v>105</v>
      </c>
      <c r="Z16" s="94">
        <v>5</v>
      </c>
      <c r="AA16" s="94">
        <v>15</v>
      </c>
      <c r="AB16" s="94">
        <v>85</v>
      </c>
      <c r="AC16" s="94"/>
      <c r="AD16" s="94">
        <v>15</v>
      </c>
      <c r="AE16" s="56"/>
      <c r="AF16" s="57"/>
      <c r="AG16" s="57"/>
      <c r="AH16" s="57"/>
      <c r="AI16" s="57"/>
      <c r="AJ16" s="57"/>
      <c r="AK16" s="57"/>
      <c r="AL16" s="57"/>
      <c r="AM16" s="57"/>
      <c r="AN16" s="57"/>
      <c r="AO16" s="57"/>
      <c r="AP16" s="57"/>
      <c r="AQ16" s="57"/>
      <c r="AR16" s="57"/>
      <c r="AS16" s="57"/>
    </row>
    <row r="17" spans="1:45" s="58" customFormat="1" ht="11.25" customHeight="1" x14ac:dyDescent="0.2">
      <c r="A17" s="51" t="s">
        <v>100</v>
      </c>
      <c r="B17" s="94">
        <v>375</v>
      </c>
      <c r="C17" s="94">
        <v>0</v>
      </c>
      <c r="D17" s="94">
        <v>285</v>
      </c>
      <c r="E17" s="94">
        <v>170</v>
      </c>
      <c r="F17" s="94">
        <v>5</v>
      </c>
      <c r="G17" s="94">
        <v>45</v>
      </c>
      <c r="H17" s="94">
        <v>5</v>
      </c>
      <c r="I17" s="94">
        <v>60</v>
      </c>
      <c r="J17" s="94"/>
      <c r="K17" s="94">
        <v>40</v>
      </c>
      <c r="L17" s="94">
        <v>0</v>
      </c>
      <c r="M17" s="94">
        <v>5</v>
      </c>
      <c r="N17" s="94">
        <v>35</v>
      </c>
      <c r="O17" s="94"/>
      <c r="P17" s="94">
        <v>50</v>
      </c>
      <c r="Q17" s="94"/>
      <c r="R17" s="94">
        <v>180</v>
      </c>
      <c r="S17" s="94">
        <v>5</v>
      </c>
      <c r="T17" s="94">
        <v>35</v>
      </c>
      <c r="U17" s="94">
        <v>10</v>
      </c>
      <c r="V17" s="94">
        <v>15</v>
      </c>
      <c r="W17" s="94">
        <v>5</v>
      </c>
      <c r="X17" s="94"/>
      <c r="Y17" s="94">
        <v>105</v>
      </c>
      <c r="Z17" s="94">
        <v>0</v>
      </c>
      <c r="AA17" s="94">
        <v>45</v>
      </c>
      <c r="AB17" s="94">
        <v>60</v>
      </c>
      <c r="AC17" s="94"/>
      <c r="AD17" s="94">
        <v>35</v>
      </c>
      <c r="AE17" s="56"/>
      <c r="AF17" s="57"/>
      <c r="AG17" s="57"/>
      <c r="AH17" s="57"/>
      <c r="AI17" s="57"/>
      <c r="AJ17" s="57"/>
      <c r="AK17" s="57"/>
      <c r="AL17" s="57"/>
      <c r="AM17" s="57"/>
      <c r="AN17" s="57"/>
      <c r="AO17" s="57"/>
      <c r="AP17" s="57"/>
      <c r="AQ17" s="57"/>
      <c r="AR17" s="57"/>
      <c r="AS17" s="57"/>
    </row>
    <row r="18" spans="1:45" s="58" customFormat="1" ht="11.25" customHeight="1" x14ac:dyDescent="0.2">
      <c r="A18" s="51" t="s">
        <v>101</v>
      </c>
      <c r="B18" s="94">
        <v>1415</v>
      </c>
      <c r="C18" s="94">
        <v>0</v>
      </c>
      <c r="D18" s="94">
        <v>1180</v>
      </c>
      <c r="E18" s="94">
        <v>805</v>
      </c>
      <c r="F18" s="94">
        <v>5</v>
      </c>
      <c r="G18" s="94">
        <v>205</v>
      </c>
      <c r="H18" s="94">
        <v>15</v>
      </c>
      <c r="I18" s="94">
        <v>145</v>
      </c>
      <c r="J18" s="94"/>
      <c r="K18" s="94">
        <v>145</v>
      </c>
      <c r="L18" s="94">
        <v>5</v>
      </c>
      <c r="M18" s="94">
        <v>40</v>
      </c>
      <c r="N18" s="94">
        <v>105</v>
      </c>
      <c r="O18" s="94"/>
      <c r="P18" s="94">
        <v>95</v>
      </c>
      <c r="Q18" s="94"/>
      <c r="R18" s="94">
        <v>365</v>
      </c>
      <c r="S18" s="94">
        <v>10</v>
      </c>
      <c r="T18" s="94">
        <v>165</v>
      </c>
      <c r="U18" s="94">
        <v>85</v>
      </c>
      <c r="V18" s="94">
        <v>55</v>
      </c>
      <c r="W18" s="94">
        <v>25</v>
      </c>
      <c r="X18" s="94"/>
      <c r="Y18" s="94">
        <v>175</v>
      </c>
      <c r="Z18" s="94">
        <v>20</v>
      </c>
      <c r="AA18" s="94">
        <v>30</v>
      </c>
      <c r="AB18" s="94">
        <v>125</v>
      </c>
      <c r="AC18" s="94"/>
      <c r="AD18" s="94">
        <v>20</v>
      </c>
      <c r="AE18" s="56"/>
      <c r="AF18" s="57"/>
      <c r="AG18" s="57"/>
      <c r="AH18" s="57"/>
      <c r="AI18" s="57"/>
      <c r="AJ18" s="57"/>
      <c r="AK18" s="57"/>
      <c r="AL18" s="57"/>
      <c r="AM18" s="57"/>
      <c r="AN18" s="57"/>
      <c r="AO18" s="57"/>
      <c r="AP18" s="57"/>
      <c r="AQ18" s="57"/>
      <c r="AR18" s="57"/>
      <c r="AS18" s="57"/>
    </row>
    <row r="19" spans="1:45" s="58" customFormat="1" ht="11.25" customHeight="1" x14ac:dyDescent="0.2">
      <c r="A19" s="51" t="s">
        <v>102</v>
      </c>
      <c r="B19" s="94">
        <v>1115</v>
      </c>
      <c r="C19" s="94">
        <v>5</v>
      </c>
      <c r="D19" s="94">
        <v>970</v>
      </c>
      <c r="E19" s="94">
        <v>420</v>
      </c>
      <c r="F19" s="94">
        <v>15</v>
      </c>
      <c r="G19" s="94">
        <v>135</v>
      </c>
      <c r="H19" s="94">
        <v>10</v>
      </c>
      <c r="I19" s="94">
        <v>395</v>
      </c>
      <c r="J19" s="94"/>
      <c r="K19" s="94">
        <v>130</v>
      </c>
      <c r="L19" s="94">
        <v>0</v>
      </c>
      <c r="M19" s="94">
        <v>30</v>
      </c>
      <c r="N19" s="94">
        <v>100</v>
      </c>
      <c r="O19" s="94"/>
      <c r="P19" s="94">
        <v>5</v>
      </c>
      <c r="Q19" s="94"/>
      <c r="R19" s="94">
        <v>345</v>
      </c>
      <c r="S19" s="94">
        <v>10</v>
      </c>
      <c r="T19" s="94">
        <v>90</v>
      </c>
      <c r="U19" s="94">
        <v>45</v>
      </c>
      <c r="V19" s="94">
        <v>30</v>
      </c>
      <c r="W19" s="94">
        <v>10</v>
      </c>
      <c r="X19" s="94"/>
      <c r="Y19" s="94">
        <v>195</v>
      </c>
      <c r="Z19" s="94">
        <v>5</v>
      </c>
      <c r="AA19" s="94">
        <v>40</v>
      </c>
      <c r="AB19" s="94">
        <v>150</v>
      </c>
      <c r="AC19" s="94"/>
      <c r="AD19" s="94">
        <v>50</v>
      </c>
      <c r="AE19" s="56"/>
      <c r="AF19" s="57"/>
      <c r="AG19" s="57"/>
      <c r="AH19" s="57"/>
      <c r="AI19" s="57"/>
      <c r="AJ19" s="57"/>
      <c r="AK19" s="57"/>
      <c r="AL19" s="57"/>
      <c r="AM19" s="57"/>
      <c r="AN19" s="57"/>
      <c r="AO19" s="57"/>
      <c r="AP19" s="57"/>
      <c r="AQ19" s="57"/>
      <c r="AR19" s="57"/>
      <c r="AS19" s="57"/>
    </row>
    <row r="20" spans="1:45" s="58" customFormat="1" ht="11.25" customHeight="1" x14ac:dyDescent="0.2">
      <c r="A20" s="51" t="s">
        <v>103</v>
      </c>
      <c r="B20" s="94">
        <v>105</v>
      </c>
      <c r="C20" s="94">
        <v>0</v>
      </c>
      <c r="D20" s="94">
        <v>65</v>
      </c>
      <c r="E20" s="94">
        <v>55</v>
      </c>
      <c r="F20" s="94">
        <v>0</v>
      </c>
      <c r="G20" s="94">
        <v>5</v>
      </c>
      <c r="H20" s="94">
        <v>0</v>
      </c>
      <c r="I20" s="94">
        <v>5</v>
      </c>
      <c r="J20" s="94"/>
      <c r="K20" s="94">
        <v>40</v>
      </c>
      <c r="L20" s="94">
        <v>5</v>
      </c>
      <c r="M20" s="94">
        <v>5</v>
      </c>
      <c r="N20" s="94">
        <v>30</v>
      </c>
      <c r="O20" s="94"/>
      <c r="P20" s="94">
        <v>0</v>
      </c>
      <c r="Q20" s="94"/>
      <c r="R20" s="94">
        <v>70</v>
      </c>
      <c r="S20" s="94">
        <v>5</v>
      </c>
      <c r="T20" s="94">
        <v>5</v>
      </c>
      <c r="U20" s="94">
        <v>0</v>
      </c>
      <c r="V20" s="94">
        <v>0</v>
      </c>
      <c r="W20" s="94">
        <v>0</v>
      </c>
      <c r="X20" s="94"/>
      <c r="Y20" s="94">
        <v>20</v>
      </c>
      <c r="Z20" s="94">
        <v>0</v>
      </c>
      <c r="AA20" s="94">
        <v>5</v>
      </c>
      <c r="AB20" s="94">
        <v>15</v>
      </c>
      <c r="AC20" s="94"/>
      <c r="AD20" s="94">
        <v>45</v>
      </c>
      <c r="AE20" s="56"/>
      <c r="AF20" s="57"/>
      <c r="AG20" s="57"/>
      <c r="AH20" s="57"/>
      <c r="AI20" s="57"/>
      <c r="AJ20" s="57"/>
      <c r="AK20" s="57"/>
      <c r="AL20" s="57"/>
      <c r="AM20" s="57"/>
      <c r="AN20" s="57"/>
      <c r="AO20" s="57"/>
      <c r="AP20" s="57"/>
      <c r="AQ20" s="57"/>
      <c r="AR20" s="57"/>
      <c r="AS20" s="57"/>
    </row>
    <row r="21" spans="1:45" s="58" customFormat="1" ht="11.25" customHeight="1" x14ac:dyDescent="0.2">
      <c r="A21" s="51" t="s">
        <v>104</v>
      </c>
      <c r="B21" s="94">
        <v>700</v>
      </c>
      <c r="C21" s="94">
        <v>0</v>
      </c>
      <c r="D21" s="94">
        <v>540</v>
      </c>
      <c r="E21" s="94">
        <v>230</v>
      </c>
      <c r="F21" s="94">
        <v>5</v>
      </c>
      <c r="G21" s="94">
        <v>160</v>
      </c>
      <c r="H21" s="94">
        <v>5</v>
      </c>
      <c r="I21" s="94">
        <v>135</v>
      </c>
      <c r="J21" s="94"/>
      <c r="K21" s="94">
        <v>130</v>
      </c>
      <c r="L21" s="94">
        <v>0</v>
      </c>
      <c r="M21" s="94">
        <v>20</v>
      </c>
      <c r="N21" s="94">
        <v>110</v>
      </c>
      <c r="O21" s="94"/>
      <c r="P21" s="94">
        <v>25</v>
      </c>
      <c r="Q21" s="94"/>
      <c r="R21" s="94">
        <v>330</v>
      </c>
      <c r="S21" s="94">
        <v>25</v>
      </c>
      <c r="T21" s="94">
        <v>110</v>
      </c>
      <c r="U21" s="94">
        <v>85</v>
      </c>
      <c r="V21" s="94">
        <v>15</v>
      </c>
      <c r="W21" s="94">
        <v>10</v>
      </c>
      <c r="X21" s="94"/>
      <c r="Y21" s="94">
        <v>185</v>
      </c>
      <c r="Z21" s="94">
        <v>10</v>
      </c>
      <c r="AA21" s="94">
        <v>25</v>
      </c>
      <c r="AB21" s="94">
        <v>150</v>
      </c>
      <c r="AC21" s="94"/>
      <c r="AD21" s="94">
        <v>5</v>
      </c>
      <c r="AE21" s="56"/>
      <c r="AF21" s="57"/>
      <c r="AG21" s="57"/>
      <c r="AH21" s="57"/>
      <c r="AI21" s="57"/>
      <c r="AJ21" s="57"/>
      <c r="AK21" s="57"/>
      <c r="AL21" s="57"/>
      <c r="AM21" s="57"/>
      <c r="AN21" s="57"/>
      <c r="AO21" s="57"/>
      <c r="AP21" s="57"/>
      <c r="AQ21" s="57"/>
      <c r="AR21" s="57"/>
      <c r="AS21" s="57"/>
    </row>
    <row r="22" spans="1:45" s="58" customFormat="1" ht="11.25" customHeight="1" x14ac:dyDescent="0.2">
      <c r="A22" s="51" t="s">
        <v>105</v>
      </c>
      <c r="B22" s="94">
        <v>350</v>
      </c>
      <c r="C22" s="94">
        <v>15</v>
      </c>
      <c r="D22" s="94">
        <v>190</v>
      </c>
      <c r="E22" s="94">
        <v>105</v>
      </c>
      <c r="F22" s="94">
        <v>0</v>
      </c>
      <c r="G22" s="94">
        <v>50</v>
      </c>
      <c r="H22" s="94">
        <v>0</v>
      </c>
      <c r="I22" s="94">
        <v>30</v>
      </c>
      <c r="J22" s="94"/>
      <c r="K22" s="94">
        <v>60</v>
      </c>
      <c r="L22" s="94">
        <v>0</v>
      </c>
      <c r="M22" s="94">
        <v>5</v>
      </c>
      <c r="N22" s="94">
        <v>55</v>
      </c>
      <c r="O22" s="94"/>
      <c r="P22" s="94">
        <v>85</v>
      </c>
      <c r="Q22" s="94"/>
      <c r="R22" s="94">
        <v>115</v>
      </c>
      <c r="S22" s="94">
        <v>5</v>
      </c>
      <c r="T22" s="94">
        <v>30</v>
      </c>
      <c r="U22" s="94">
        <v>15</v>
      </c>
      <c r="V22" s="94">
        <v>10</v>
      </c>
      <c r="W22" s="94">
        <v>0</v>
      </c>
      <c r="X22" s="94"/>
      <c r="Y22" s="94">
        <v>75</v>
      </c>
      <c r="Z22" s="94">
        <v>5</v>
      </c>
      <c r="AA22" s="94">
        <v>10</v>
      </c>
      <c r="AB22" s="94">
        <v>60</v>
      </c>
      <c r="AC22" s="94"/>
      <c r="AD22" s="94">
        <v>5</v>
      </c>
      <c r="AE22" s="56"/>
      <c r="AF22" s="57"/>
      <c r="AG22" s="57"/>
      <c r="AH22" s="57"/>
      <c r="AI22" s="57"/>
      <c r="AJ22" s="57"/>
      <c r="AK22" s="57"/>
      <c r="AL22" s="57"/>
      <c r="AM22" s="57"/>
      <c r="AN22" s="57"/>
      <c r="AO22" s="57"/>
      <c r="AP22" s="57"/>
      <c r="AQ22" s="57"/>
      <c r="AR22" s="57"/>
      <c r="AS22" s="57"/>
    </row>
    <row r="23" spans="1:45" s="58" customFormat="1" ht="11.25" customHeight="1" x14ac:dyDescent="0.2">
      <c r="A23" s="54"/>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6"/>
      <c r="AF23" s="57"/>
      <c r="AG23" s="57"/>
      <c r="AH23" s="57"/>
      <c r="AI23" s="57"/>
      <c r="AJ23" s="57"/>
      <c r="AK23" s="57"/>
      <c r="AL23" s="57"/>
      <c r="AM23" s="57"/>
      <c r="AN23" s="57"/>
      <c r="AO23" s="57"/>
      <c r="AP23" s="57"/>
      <c r="AQ23" s="57"/>
      <c r="AR23" s="57"/>
      <c r="AS23" s="57"/>
    </row>
    <row r="24" spans="1:45" s="58" customFormat="1" ht="11.25" customHeight="1" x14ac:dyDescent="0.2">
      <c r="A24" s="54" t="s">
        <v>106</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6"/>
      <c r="AF24" s="57"/>
      <c r="AG24" s="57"/>
      <c r="AH24" s="57"/>
      <c r="AI24" s="57"/>
      <c r="AJ24" s="57"/>
      <c r="AK24" s="57"/>
      <c r="AL24" s="57"/>
      <c r="AM24" s="57"/>
      <c r="AN24" s="57"/>
      <c r="AO24" s="57"/>
      <c r="AP24" s="57"/>
      <c r="AQ24" s="57"/>
      <c r="AR24" s="57"/>
      <c r="AS24" s="57"/>
    </row>
    <row r="25" spans="1:45" s="58" customFormat="1" ht="11.25" customHeight="1" x14ac:dyDescent="0.2">
      <c r="A25" s="51" t="s">
        <v>107</v>
      </c>
      <c r="B25" s="94">
        <v>15</v>
      </c>
      <c r="C25" s="94">
        <v>0</v>
      </c>
      <c r="D25" s="94">
        <v>15</v>
      </c>
      <c r="E25" s="94">
        <v>5</v>
      </c>
      <c r="F25" s="94">
        <v>0</v>
      </c>
      <c r="G25" s="94">
        <v>5</v>
      </c>
      <c r="H25" s="94">
        <v>0</v>
      </c>
      <c r="I25" s="94">
        <v>0</v>
      </c>
      <c r="J25" s="94"/>
      <c r="K25" s="94">
        <v>5</v>
      </c>
      <c r="L25" s="94">
        <v>0</v>
      </c>
      <c r="M25" s="94">
        <v>0</v>
      </c>
      <c r="N25" s="94">
        <v>0</v>
      </c>
      <c r="O25" s="94"/>
      <c r="P25" s="94">
        <v>0</v>
      </c>
      <c r="Q25" s="94"/>
      <c r="R25" s="94">
        <v>10</v>
      </c>
      <c r="S25" s="94">
        <v>0</v>
      </c>
      <c r="T25" s="94">
        <v>5</v>
      </c>
      <c r="U25" s="94">
        <v>0</v>
      </c>
      <c r="V25" s="94">
        <v>0</v>
      </c>
      <c r="W25" s="94">
        <v>0</v>
      </c>
      <c r="X25" s="94"/>
      <c r="Y25" s="94">
        <v>5</v>
      </c>
      <c r="Z25" s="94">
        <v>0</v>
      </c>
      <c r="AA25" s="94">
        <v>0</v>
      </c>
      <c r="AB25" s="94">
        <v>0</v>
      </c>
      <c r="AC25" s="94"/>
      <c r="AD25" s="94">
        <v>0</v>
      </c>
      <c r="AE25" s="56"/>
      <c r="AF25" s="57"/>
      <c r="AG25" s="57"/>
      <c r="AH25" s="57"/>
      <c r="AI25" s="57"/>
      <c r="AJ25" s="57"/>
      <c r="AK25" s="57"/>
      <c r="AL25" s="57"/>
      <c r="AM25" s="57"/>
      <c r="AN25" s="57"/>
      <c r="AO25" s="57"/>
      <c r="AP25" s="57"/>
      <c r="AQ25" s="57"/>
      <c r="AR25" s="57"/>
      <c r="AS25" s="57"/>
    </row>
    <row r="26" spans="1:45" s="58" customFormat="1" ht="11.25" customHeight="1" x14ac:dyDescent="0.2">
      <c r="A26" s="51" t="s">
        <v>108</v>
      </c>
      <c r="B26" s="94">
        <v>25</v>
      </c>
      <c r="C26" s="94">
        <v>0</v>
      </c>
      <c r="D26" s="94">
        <v>5</v>
      </c>
      <c r="E26" s="94">
        <v>5</v>
      </c>
      <c r="F26" s="94">
        <v>0</v>
      </c>
      <c r="G26" s="94">
        <v>0</v>
      </c>
      <c r="H26" s="94">
        <v>0</v>
      </c>
      <c r="I26" s="94">
        <v>0</v>
      </c>
      <c r="J26" s="94"/>
      <c r="K26" s="94">
        <v>20</v>
      </c>
      <c r="L26" s="94">
        <v>0</v>
      </c>
      <c r="M26" s="94">
        <v>0</v>
      </c>
      <c r="N26" s="94">
        <v>20</v>
      </c>
      <c r="O26" s="94"/>
      <c r="P26" s="94">
        <v>0</v>
      </c>
      <c r="Q26" s="94"/>
      <c r="R26" s="94">
        <v>30</v>
      </c>
      <c r="S26" s="94">
        <v>0</v>
      </c>
      <c r="T26" s="94">
        <v>0</v>
      </c>
      <c r="U26" s="94">
        <v>0</v>
      </c>
      <c r="V26" s="94">
        <v>0</v>
      </c>
      <c r="W26" s="94">
        <v>0</v>
      </c>
      <c r="X26" s="94"/>
      <c r="Y26" s="94">
        <v>30</v>
      </c>
      <c r="Z26" s="94">
        <v>0</v>
      </c>
      <c r="AA26" s="94">
        <v>0</v>
      </c>
      <c r="AB26" s="94">
        <v>25</v>
      </c>
      <c r="AC26" s="94"/>
      <c r="AD26" s="94">
        <v>0</v>
      </c>
      <c r="AE26" s="56"/>
      <c r="AF26" s="57"/>
      <c r="AG26" s="57"/>
      <c r="AH26" s="57"/>
      <c r="AI26" s="57"/>
      <c r="AJ26" s="57"/>
      <c r="AK26" s="57"/>
      <c r="AL26" s="57"/>
      <c r="AM26" s="57"/>
      <c r="AN26" s="57"/>
      <c r="AO26" s="57"/>
      <c r="AP26" s="57"/>
      <c r="AQ26" s="57"/>
      <c r="AR26" s="57"/>
      <c r="AS26" s="57"/>
    </row>
    <row r="27" spans="1:45" s="58" customFormat="1" ht="11.25" customHeight="1" x14ac:dyDescent="0.2">
      <c r="A27" s="51" t="s">
        <v>109</v>
      </c>
      <c r="B27" s="94">
        <v>235</v>
      </c>
      <c r="C27" s="94">
        <v>0</v>
      </c>
      <c r="D27" s="94">
        <v>200</v>
      </c>
      <c r="E27" s="94">
        <v>55</v>
      </c>
      <c r="F27" s="94">
        <v>0</v>
      </c>
      <c r="G27" s="94">
        <v>80</v>
      </c>
      <c r="H27" s="94">
        <v>0</v>
      </c>
      <c r="I27" s="94">
        <v>65</v>
      </c>
      <c r="J27" s="94"/>
      <c r="K27" s="94">
        <v>35</v>
      </c>
      <c r="L27" s="94">
        <v>0</v>
      </c>
      <c r="M27" s="94">
        <v>0</v>
      </c>
      <c r="N27" s="94">
        <v>30</v>
      </c>
      <c r="O27" s="94"/>
      <c r="P27" s="94">
        <v>0</v>
      </c>
      <c r="Q27" s="94"/>
      <c r="R27" s="94">
        <v>120</v>
      </c>
      <c r="S27" s="94">
        <v>0</v>
      </c>
      <c r="T27" s="94">
        <v>30</v>
      </c>
      <c r="U27" s="94">
        <v>25</v>
      </c>
      <c r="V27" s="94">
        <v>0</v>
      </c>
      <c r="W27" s="94">
        <v>5</v>
      </c>
      <c r="X27" s="94"/>
      <c r="Y27" s="94">
        <v>75</v>
      </c>
      <c r="Z27" s="94">
        <v>10</v>
      </c>
      <c r="AA27" s="94">
        <v>5</v>
      </c>
      <c r="AB27" s="94">
        <v>60</v>
      </c>
      <c r="AC27" s="94"/>
      <c r="AD27" s="94">
        <v>10</v>
      </c>
      <c r="AE27" s="56"/>
      <c r="AF27" s="57"/>
      <c r="AG27" s="57"/>
      <c r="AH27" s="57"/>
      <c r="AI27" s="57"/>
      <c r="AJ27" s="57"/>
      <c r="AK27" s="57"/>
      <c r="AL27" s="57"/>
      <c r="AM27" s="57"/>
      <c r="AN27" s="57"/>
      <c r="AO27" s="57"/>
      <c r="AP27" s="57"/>
      <c r="AQ27" s="57"/>
      <c r="AR27" s="57"/>
      <c r="AS27" s="57"/>
    </row>
    <row r="28" spans="1:45" s="58" customFormat="1" ht="11.25" customHeight="1" x14ac:dyDescent="0.2">
      <c r="A28" s="51" t="s">
        <v>110</v>
      </c>
      <c r="B28" s="94">
        <v>80</v>
      </c>
      <c r="C28" s="94">
        <v>0</v>
      </c>
      <c r="D28" s="94">
        <v>60</v>
      </c>
      <c r="E28" s="94">
        <v>35</v>
      </c>
      <c r="F28" s="94">
        <v>0</v>
      </c>
      <c r="G28" s="94">
        <v>5</v>
      </c>
      <c r="H28" s="94">
        <v>0</v>
      </c>
      <c r="I28" s="94">
        <v>15</v>
      </c>
      <c r="J28" s="94"/>
      <c r="K28" s="94">
        <v>15</v>
      </c>
      <c r="L28" s="94">
        <v>0</v>
      </c>
      <c r="M28" s="94">
        <v>5</v>
      </c>
      <c r="N28" s="94">
        <v>15</v>
      </c>
      <c r="O28" s="94"/>
      <c r="P28" s="94">
        <v>5</v>
      </c>
      <c r="Q28" s="94"/>
      <c r="R28" s="94">
        <v>65</v>
      </c>
      <c r="S28" s="94">
        <v>5</v>
      </c>
      <c r="T28" s="94">
        <v>5</v>
      </c>
      <c r="U28" s="94">
        <v>0</v>
      </c>
      <c r="V28" s="94">
        <v>0</v>
      </c>
      <c r="W28" s="94">
        <v>5</v>
      </c>
      <c r="X28" s="94"/>
      <c r="Y28" s="94">
        <v>55</v>
      </c>
      <c r="Z28" s="94">
        <v>25</v>
      </c>
      <c r="AA28" s="94">
        <v>10</v>
      </c>
      <c r="AB28" s="94">
        <v>20</v>
      </c>
      <c r="AC28" s="94"/>
      <c r="AD28" s="94">
        <v>0</v>
      </c>
      <c r="AE28" s="56"/>
      <c r="AF28" s="57"/>
      <c r="AG28" s="57"/>
      <c r="AH28" s="57"/>
      <c r="AI28" s="57"/>
      <c r="AJ28" s="57"/>
      <c r="AK28" s="57"/>
      <c r="AL28" s="57"/>
      <c r="AM28" s="57"/>
      <c r="AN28" s="57"/>
      <c r="AO28" s="57"/>
      <c r="AP28" s="57"/>
      <c r="AQ28" s="57"/>
      <c r="AR28" s="57"/>
      <c r="AS28" s="57"/>
    </row>
    <row r="29" spans="1:45" s="58" customFormat="1" ht="11.25" customHeight="1" x14ac:dyDescent="0.2">
      <c r="A29" s="51" t="s">
        <v>111</v>
      </c>
      <c r="B29" s="94">
        <v>25</v>
      </c>
      <c r="C29" s="94">
        <v>0</v>
      </c>
      <c r="D29" s="94">
        <v>20</v>
      </c>
      <c r="E29" s="94">
        <v>10</v>
      </c>
      <c r="F29" s="94">
        <v>0</v>
      </c>
      <c r="G29" s="94">
        <v>5</v>
      </c>
      <c r="H29" s="94">
        <v>0</v>
      </c>
      <c r="I29" s="94">
        <v>5</v>
      </c>
      <c r="J29" s="94"/>
      <c r="K29" s="94">
        <v>10</v>
      </c>
      <c r="L29" s="94">
        <v>0</v>
      </c>
      <c r="M29" s="94">
        <v>0</v>
      </c>
      <c r="N29" s="94">
        <v>5</v>
      </c>
      <c r="O29" s="94"/>
      <c r="P29" s="94">
        <v>0</v>
      </c>
      <c r="Q29" s="94"/>
      <c r="R29" s="94">
        <v>10</v>
      </c>
      <c r="S29" s="94">
        <v>0</v>
      </c>
      <c r="T29" s="94">
        <v>0</v>
      </c>
      <c r="U29" s="94">
        <v>0</v>
      </c>
      <c r="V29" s="94">
        <v>0</v>
      </c>
      <c r="W29" s="94">
        <v>0</v>
      </c>
      <c r="X29" s="94"/>
      <c r="Y29" s="94">
        <v>5</v>
      </c>
      <c r="Z29" s="94">
        <v>0</v>
      </c>
      <c r="AA29" s="94">
        <v>0</v>
      </c>
      <c r="AB29" s="94">
        <v>5</v>
      </c>
      <c r="AC29" s="94"/>
      <c r="AD29" s="94">
        <v>5</v>
      </c>
      <c r="AE29" s="56"/>
      <c r="AF29" s="57"/>
      <c r="AG29" s="57"/>
      <c r="AH29" s="57"/>
      <c r="AI29" s="57"/>
      <c r="AJ29" s="57"/>
      <c r="AK29" s="57"/>
      <c r="AL29" s="57"/>
      <c r="AM29" s="57"/>
      <c r="AN29" s="57"/>
      <c r="AO29" s="57"/>
      <c r="AP29" s="57"/>
      <c r="AQ29" s="57"/>
      <c r="AR29" s="57"/>
      <c r="AS29" s="57"/>
    </row>
    <row r="30" spans="1:45" s="58" customFormat="1" ht="11.25" customHeight="1" x14ac:dyDescent="0.2">
      <c r="A30" s="51" t="s">
        <v>112</v>
      </c>
      <c r="B30" s="94">
        <v>20</v>
      </c>
      <c r="C30" s="94">
        <v>0</v>
      </c>
      <c r="D30" s="94">
        <v>10</v>
      </c>
      <c r="E30" s="94">
        <v>10</v>
      </c>
      <c r="F30" s="94">
        <v>0</v>
      </c>
      <c r="G30" s="94">
        <v>0</v>
      </c>
      <c r="H30" s="94">
        <v>0</v>
      </c>
      <c r="I30" s="94">
        <v>0</v>
      </c>
      <c r="J30" s="94"/>
      <c r="K30" s="94">
        <v>5</v>
      </c>
      <c r="L30" s="94">
        <v>0</v>
      </c>
      <c r="M30" s="94">
        <v>0</v>
      </c>
      <c r="N30" s="94">
        <v>5</v>
      </c>
      <c r="O30" s="94"/>
      <c r="P30" s="94">
        <v>5</v>
      </c>
      <c r="Q30" s="94"/>
      <c r="R30" s="94">
        <v>5</v>
      </c>
      <c r="S30" s="94">
        <v>5</v>
      </c>
      <c r="T30" s="94">
        <v>0</v>
      </c>
      <c r="U30" s="94">
        <v>0</v>
      </c>
      <c r="V30" s="94">
        <v>0</v>
      </c>
      <c r="W30" s="94">
        <v>0</v>
      </c>
      <c r="X30" s="94"/>
      <c r="Y30" s="94">
        <v>0</v>
      </c>
      <c r="Z30" s="94">
        <v>0</v>
      </c>
      <c r="AA30" s="94">
        <v>0</v>
      </c>
      <c r="AB30" s="94">
        <v>0</v>
      </c>
      <c r="AC30" s="94"/>
      <c r="AD30" s="94">
        <v>0</v>
      </c>
      <c r="AE30" s="56"/>
      <c r="AF30" s="57"/>
      <c r="AG30" s="57"/>
      <c r="AH30" s="57"/>
      <c r="AI30" s="57"/>
      <c r="AJ30" s="57"/>
      <c r="AK30" s="57"/>
      <c r="AL30" s="57"/>
      <c r="AM30" s="57"/>
      <c r="AN30" s="57"/>
      <c r="AO30" s="57"/>
      <c r="AP30" s="57"/>
      <c r="AQ30" s="57"/>
      <c r="AR30" s="57"/>
      <c r="AS30" s="57"/>
    </row>
    <row r="31" spans="1:45" s="58" customFormat="1" ht="11.25" customHeight="1" x14ac:dyDescent="0.2">
      <c r="A31" s="51" t="s">
        <v>113</v>
      </c>
      <c r="B31" s="94">
        <v>110</v>
      </c>
      <c r="C31" s="94">
        <v>0</v>
      </c>
      <c r="D31" s="94">
        <v>105</v>
      </c>
      <c r="E31" s="94">
        <v>85</v>
      </c>
      <c r="F31" s="94">
        <v>0</v>
      </c>
      <c r="G31" s="94">
        <v>5</v>
      </c>
      <c r="H31" s="94">
        <v>0</v>
      </c>
      <c r="I31" s="94">
        <v>15</v>
      </c>
      <c r="J31" s="94"/>
      <c r="K31" s="94">
        <v>10</v>
      </c>
      <c r="L31" s="94">
        <v>0</v>
      </c>
      <c r="M31" s="94">
        <v>5</v>
      </c>
      <c r="N31" s="94">
        <v>5</v>
      </c>
      <c r="O31" s="94"/>
      <c r="P31" s="94">
        <v>0</v>
      </c>
      <c r="Q31" s="94"/>
      <c r="R31" s="94">
        <v>30</v>
      </c>
      <c r="S31" s="94">
        <v>5</v>
      </c>
      <c r="T31" s="94">
        <v>10</v>
      </c>
      <c r="U31" s="94">
        <v>0</v>
      </c>
      <c r="V31" s="94">
        <v>0</v>
      </c>
      <c r="W31" s="94">
        <v>5</v>
      </c>
      <c r="X31" s="94"/>
      <c r="Y31" s="94">
        <v>15</v>
      </c>
      <c r="Z31" s="94">
        <v>5</v>
      </c>
      <c r="AA31" s="94">
        <v>0</v>
      </c>
      <c r="AB31" s="94">
        <v>15</v>
      </c>
      <c r="AC31" s="94"/>
      <c r="AD31" s="94">
        <v>0</v>
      </c>
      <c r="AE31" s="56"/>
      <c r="AF31" s="57"/>
      <c r="AG31" s="57"/>
      <c r="AH31" s="57"/>
      <c r="AI31" s="57"/>
      <c r="AJ31" s="57"/>
      <c r="AK31" s="57"/>
      <c r="AL31" s="57"/>
      <c r="AM31" s="57"/>
      <c r="AN31" s="57"/>
      <c r="AO31" s="57"/>
      <c r="AP31" s="57"/>
      <c r="AQ31" s="57"/>
      <c r="AR31" s="57"/>
      <c r="AS31" s="57"/>
    </row>
    <row r="32" spans="1:45" s="58" customFormat="1" ht="11.25" customHeight="1" x14ac:dyDescent="0.2">
      <c r="A32" s="51" t="s">
        <v>114</v>
      </c>
      <c r="B32" s="94">
        <v>110</v>
      </c>
      <c r="C32" s="94">
        <v>0</v>
      </c>
      <c r="D32" s="94">
        <v>25</v>
      </c>
      <c r="E32" s="94">
        <v>5</v>
      </c>
      <c r="F32" s="94">
        <v>0</v>
      </c>
      <c r="G32" s="94">
        <v>0</v>
      </c>
      <c r="H32" s="94">
        <v>0</v>
      </c>
      <c r="I32" s="94">
        <v>15</v>
      </c>
      <c r="J32" s="94"/>
      <c r="K32" s="94">
        <v>10</v>
      </c>
      <c r="L32" s="94">
        <v>0</v>
      </c>
      <c r="M32" s="94">
        <v>0</v>
      </c>
      <c r="N32" s="94">
        <v>10</v>
      </c>
      <c r="O32" s="94"/>
      <c r="P32" s="94">
        <v>75</v>
      </c>
      <c r="Q32" s="94"/>
      <c r="R32" s="94">
        <v>10</v>
      </c>
      <c r="S32" s="94">
        <v>5</v>
      </c>
      <c r="T32" s="94">
        <v>0</v>
      </c>
      <c r="U32" s="94">
        <v>0</v>
      </c>
      <c r="V32" s="94">
        <v>0</v>
      </c>
      <c r="W32" s="94">
        <v>0</v>
      </c>
      <c r="X32" s="94"/>
      <c r="Y32" s="94">
        <v>10</v>
      </c>
      <c r="Z32" s="94">
        <v>0</v>
      </c>
      <c r="AA32" s="94">
        <v>0</v>
      </c>
      <c r="AB32" s="94">
        <v>5</v>
      </c>
      <c r="AC32" s="94"/>
      <c r="AD32" s="94">
        <v>0</v>
      </c>
      <c r="AE32" s="56"/>
      <c r="AF32" s="57"/>
      <c r="AG32" s="57"/>
      <c r="AH32" s="57"/>
      <c r="AI32" s="57"/>
      <c r="AJ32" s="57"/>
      <c r="AK32" s="57"/>
      <c r="AL32" s="57"/>
      <c r="AM32" s="57"/>
      <c r="AN32" s="57"/>
      <c r="AO32" s="57"/>
      <c r="AP32" s="57"/>
      <c r="AQ32" s="57"/>
      <c r="AR32" s="57"/>
      <c r="AS32" s="57"/>
    </row>
    <row r="33" spans="1:45" s="58" customFormat="1" ht="11.25" customHeight="1" x14ac:dyDescent="0.2">
      <c r="A33" s="51" t="s">
        <v>115</v>
      </c>
      <c r="B33" s="94">
        <v>20</v>
      </c>
      <c r="C33" s="94">
        <v>0</v>
      </c>
      <c r="D33" s="94">
        <v>20</v>
      </c>
      <c r="E33" s="94">
        <v>5</v>
      </c>
      <c r="F33" s="94">
        <v>0</v>
      </c>
      <c r="G33" s="94">
        <v>0</v>
      </c>
      <c r="H33" s="94">
        <v>0</v>
      </c>
      <c r="I33" s="94">
        <v>15</v>
      </c>
      <c r="J33" s="94"/>
      <c r="K33" s="94">
        <v>0</v>
      </c>
      <c r="L33" s="94">
        <v>0</v>
      </c>
      <c r="M33" s="94">
        <v>0</v>
      </c>
      <c r="N33" s="94">
        <v>0</v>
      </c>
      <c r="O33" s="94"/>
      <c r="P33" s="94">
        <v>0</v>
      </c>
      <c r="Q33" s="94"/>
      <c r="R33" s="94">
        <v>5</v>
      </c>
      <c r="S33" s="94">
        <v>0</v>
      </c>
      <c r="T33" s="94">
        <v>0</v>
      </c>
      <c r="U33" s="94">
        <v>0</v>
      </c>
      <c r="V33" s="94">
        <v>0</v>
      </c>
      <c r="W33" s="94">
        <v>0</v>
      </c>
      <c r="X33" s="94"/>
      <c r="Y33" s="94">
        <v>5</v>
      </c>
      <c r="Z33" s="94">
        <v>0</v>
      </c>
      <c r="AA33" s="94">
        <v>0</v>
      </c>
      <c r="AB33" s="94">
        <v>5</v>
      </c>
      <c r="AC33" s="94"/>
      <c r="AD33" s="94">
        <v>0</v>
      </c>
      <c r="AE33" s="56"/>
      <c r="AF33" s="57"/>
      <c r="AG33" s="57"/>
      <c r="AH33" s="57"/>
      <c r="AI33" s="57"/>
      <c r="AJ33" s="57"/>
      <c r="AK33" s="57"/>
      <c r="AL33" s="57"/>
      <c r="AM33" s="57"/>
      <c r="AN33" s="57"/>
      <c r="AO33" s="57"/>
      <c r="AP33" s="57"/>
      <c r="AQ33" s="57"/>
      <c r="AR33" s="57"/>
      <c r="AS33" s="57"/>
    </row>
    <row r="34" spans="1:45" s="58" customFormat="1" ht="11.25" customHeight="1" x14ac:dyDescent="0.2">
      <c r="A34" s="51" t="s">
        <v>116</v>
      </c>
      <c r="B34" s="94">
        <v>110</v>
      </c>
      <c r="C34" s="94">
        <v>0</v>
      </c>
      <c r="D34" s="94">
        <v>75</v>
      </c>
      <c r="E34" s="94">
        <v>25</v>
      </c>
      <c r="F34" s="94">
        <v>0</v>
      </c>
      <c r="G34" s="94">
        <v>10</v>
      </c>
      <c r="H34" s="94">
        <v>0</v>
      </c>
      <c r="I34" s="94">
        <v>40</v>
      </c>
      <c r="J34" s="94"/>
      <c r="K34" s="94">
        <v>25</v>
      </c>
      <c r="L34" s="94">
        <v>0</v>
      </c>
      <c r="M34" s="94">
        <v>5</v>
      </c>
      <c r="N34" s="94">
        <v>20</v>
      </c>
      <c r="O34" s="94"/>
      <c r="P34" s="94">
        <v>5</v>
      </c>
      <c r="Q34" s="94"/>
      <c r="R34" s="94">
        <v>50</v>
      </c>
      <c r="S34" s="94">
        <v>10</v>
      </c>
      <c r="T34" s="94">
        <v>5</v>
      </c>
      <c r="U34" s="94">
        <v>0</v>
      </c>
      <c r="V34" s="94">
        <v>5</v>
      </c>
      <c r="W34" s="94">
        <v>0</v>
      </c>
      <c r="X34" s="94"/>
      <c r="Y34" s="94">
        <v>25</v>
      </c>
      <c r="Z34" s="94">
        <v>0</v>
      </c>
      <c r="AA34" s="94">
        <v>0</v>
      </c>
      <c r="AB34" s="94">
        <v>20</v>
      </c>
      <c r="AC34" s="94"/>
      <c r="AD34" s="94">
        <v>10</v>
      </c>
      <c r="AE34" s="56"/>
      <c r="AF34" s="57"/>
      <c r="AG34" s="57"/>
      <c r="AH34" s="57"/>
      <c r="AI34" s="57"/>
      <c r="AJ34" s="57"/>
      <c r="AK34" s="57"/>
      <c r="AL34" s="57"/>
      <c r="AM34" s="57"/>
      <c r="AN34" s="57"/>
      <c r="AO34" s="57"/>
      <c r="AP34" s="57"/>
      <c r="AQ34" s="57"/>
      <c r="AR34" s="57"/>
      <c r="AS34" s="57"/>
    </row>
    <row r="35" spans="1:45" s="58" customFormat="1" ht="11.25" customHeight="1" x14ac:dyDescent="0.2">
      <c r="A35" s="51" t="s">
        <v>117</v>
      </c>
      <c r="B35" s="94">
        <v>105</v>
      </c>
      <c r="C35" s="94">
        <v>0</v>
      </c>
      <c r="D35" s="94">
        <v>40</v>
      </c>
      <c r="E35" s="94">
        <v>25</v>
      </c>
      <c r="F35" s="94">
        <v>5</v>
      </c>
      <c r="G35" s="94">
        <v>5</v>
      </c>
      <c r="H35" s="94">
        <v>0</v>
      </c>
      <c r="I35" s="94">
        <v>5</v>
      </c>
      <c r="J35" s="94"/>
      <c r="K35" s="94">
        <v>5</v>
      </c>
      <c r="L35" s="94">
        <v>0</v>
      </c>
      <c r="M35" s="94">
        <v>0</v>
      </c>
      <c r="N35" s="94">
        <v>5</v>
      </c>
      <c r="O35" s="94"/>
      <c r="P35" s="94">
        <v>55</v>
      </c>
      <c r="Q35" s="94"/>
      <c r="R35" s="94">
        <v>10</v>
      </c>
      <c r="S35" s="94">
        <v>0</v>
      </c>
      <c r="T35" s="94">
        <v>5</v>
      </c>
      <c r="U35" s="94">
        <v>0</v>
      </c>
      <c r="V35" s="94">
        <v>0</v>
      </c>
      <c r="W35" s="94">
        <v>0</v>
      </c>
      <c r="X35" s="94"/>
      <c r="Y35" s="94">
        <v>5</v>
      </c>
      <c r="Z35" s="94">
        <v>0</v>
      </c>
      <c r="AA35" s="94">
        <v>0</v>
      </c>
      <c r="AB35" s="94">
        <v>5</v>
      </c>
      <c r="AC35" s="94"/>
      <c r="AD35" s="94">
        <v>0</v>
      </c>
      <c r="AE35" s="56"/>
      <c r="AF35" s="57"/>
      <c r="AG35" s="57"/>
      <c r="AH35" s="57"/>
      <c r="AI35" s="57"/>
      <c r="AJ35" s="57"/>
      <c r="AK35" s="57"/>
      <c r="AL35" s="57"/>
      <c r="AM35" s="57"/>
      <c r="AN35" s="57"/>
      <c r="AO35" s="57"/>
      <c r="AP35" s="57"/>
      <c r="AQ35" s="57"/>
      <c r="AR35" s="57"/>
      <c r="AS35" s="57"/>
    </row>
    <row r="36" spans="1:45" s="58" customFormat="1" ht="11.25" customHeight="1" x14ac:dyDescent="0.2">
      <c r="A36" s="51" t="s">
        <v>118</v>
      </c>
      <c r="B36" s="94">
        <v>295</v>
      </c>
      <c r="C36" s="94">
        <v>0</v>
      </c>
      <c r="D36" s="94">
        <v>265</v>
      </c>
      <c r="E36" s="94">
        <v>220</v>
      </c>
      <c r="F36" s="94">
        <v>0</v>
      </c>
      <c r="G36" s="94">
        <v>10</v>
      </c>
      <c r="H36" s="94">
        <v>0</v>
      </c>
      <c r="I36" s="94">
        <v>35</v>
      </c>
      <c r="J36" s="94"/>
      <c r="K36" s="94">
        <v>30</v>
      </c>
      <c r="L36" s="94">
        <v>10</v>
      </c>
      <c r="M36" s="94">
        <v>0</v>
      </c>
      <c r="N36" s="94">
        <v>20</v>
      </c>
      <c r="O36" s="94"/>
      <c r="P36" s="94">
        <v>0</v>
      </c>
      <c r="Q36" s="94"/>
      <c r="R36" s="94">
        <v>50</v>
      </c>
      <c r="S36" s="94">
        <v>15</v>
      </c>
      <c r="T36" s="94">
        <v>10</v>
      </c>
      <c r="U36" s="94">
        <v>5</v>
      </c>
      <c r="V36" s="94">
        <v>5</v>
      </c>
      <c r="W36" s="94">
        <v>5</v>
      </c>
      <c r="X36" s="94"/>
      <c r="Y36" s="94">
        <v>25</v>
      </c>
      <c r="Z36" s="94">
        <v>0</v>
      </c>
      <c r="AA36" s="94">
        <v>0</v>
      </c>
      <c r="AB36" s="94">
        <v>20</v>
      </c>
      <c r="AC36" s="94"/>
      <c r="AD36" s="94">
        <v>0</v>
      </c>
      <c r="AE36" s="56"/>
      <c r="AF36" s="57"/>
      <c r="AG36" s="57"/>
      <c r="AH36" s="57"/>
      <c r="AI36" s="57"/>
      <c r="AJ36" s="57"/>
      <c r="AK36" s="57"/>
      <c r="AL36" s="57"/>
      <c r="AM36" s="57"/>
      <c r="AN36" s="57"/>
      <c r="AO36" s="57"/>
      <c r="AP36" s="57"/>
      <c r="AQ36" s="57"/>
      <c r="AR36" s="57"/>
      <c r="AS36" s="57"/>
    </row>
    <row r="37" spans="1:45" s="58" customFormat="1" ht="11.25" customHeight="1" x14ac:dyDescent="0.2">
      <c r="A37" s="51" t="s">
        <v>119</v>
      </c>
      <c r="B37" s="94">
        <v>245</v>
      </c>
      <c r="C37" s="94">
        <v>0</v>
      </c>
      <c r="D37" s="94">
        <v>130</v>
      </c>
      <c r="E37" s="94">
        <v>95</v>
      </c>
      <c r="F37" s="94">
        <v>5</v>
      </c>
      <c r="G37" s="94">
        <v>15</v>
      </c>
      <c r="H37" s="94">
        <v>5</v>
      </c>
      <c r="I37" s="94">
        <v>15</v>
      </c>
      <c r="J37" s="94"/>
      <c r="K37" s="94">
        <v>100</v>
      </c>
      <c r="L37" s="94">
        <v>5</v>
      </c>
      <c r="M37" s="94">
        <v>5</v>
      </c>
      <c r="N37" s="94">
        <v>90</v>
      </c>
      <c r="O37" s="94"/>
      <c r="P37" s="94">
        <v>10</v>
      </c>
      <c r="Q37" s="94"/>
      <c r="R37" s="94">
        <v>70</v>
      </c>
      <c r="S37" s="94">
        <v>5</v>
      </c>
      <c r="T37" s="94">
        <v>25</v>
      </c>
      <c r="U37" s="94">
        <v>5</v>
      </c>
      <c r="V37" s="94">
        <v>15</v>
      </c>
      <c r="W37" s="94">
        <v>0</v>
      </c>
      <c r="X37" s="94"/>
      <c r="Y37" s="94">
        <v>35</v>
      </c>
      <c r="Z37" s="94">
        <v>0</v>
      </c>
      <c r="AA37" s="94">
        <v>5</v>
      </c>
      <c r="AB37" s="94">
        <v>30</v>
      </c>
      <c r="AC37" s="94"/>
      <c r="AD37" s="94">
        <v>0</v>
      </c>
      <c r="AE37" s="56"/>
      <c r="AF37" s="57"/>
      <c r="AG37" s="57"/>
      <c r="AH37" s="57"/>
      <c r="AI37" s="57"/>
      <c r="AJ37" s="57"/>
      <c r="AK37" s="57"/>
      <c r="AL37" s="57"/>
      <c r="AM37" s="57"/>
      <c r="AN37" s="57"/>
      <c r="AO37" s="57"/>
      <c r="AP37" s="57"/>
      <c r="AQ37" s="57"/>
      <c r="AR37" s="57"/>
      <c r="AS37" s="57"/>
    </row>
    <row r="38" spans="1:45" s="58" customFormat="1" ht="11.25" customHeight="1" x14ac:dyDescent="0.2">
      <c r="A38" s="51" t="s">
        <v>120</v>
      </c>
      <c r="B38" s="94">
        <v>105</v>
      </c>
      <c r="C38" s="94">
        <v>0</v>
      </c>
      <c r="D38" s="94">
        <v>80</v>
      </c>
      <c r="E38" s="94">
        <v>40</v>
      </c>
      <c r="F38" s="94">
        <v>5</v>
      </c>
      <c r="G38" s="94">
        <v>20</v>
      </c>
      <c r="H38" s="94">
        <v>0</v>
      </c>
      <c r="I38" s="94">
        <v>15</v>
      </c>
      <c r="J38" s="94"/>
      <c r="K38" s="94">
        <v>25</v>
      </c>
      <c r="L38" s="94">
        <v>0</v>
      </c>
      <c r="M38" s="94">
        <v>5</v>
      </c>
      <c r="N38" s="94">
        <v>20</v>
      </c>
      <c r="O38" s="94"/>
      <c r="P38" s="94">
        <v>0</v>
      </c>
      <c r="Q38" s="94"/>
      <c r="R38" s="94">
        <v>50</v>
      </c>
      <c r="S38" s="94">
        <v>10</v>
      </c>
      <c r="T38" s="94">
        <v>15</v>
      </c>
      <c r="U38" s="94">
        <v>10</v>
      </c>
      <c r="V38" s="94">
        <v>5</v>
      </c>
      <c r="W38" s="94">
        <v>5</v>
      </c>
      <c r="X38" s="94"/>
      <c r="Y38" s="94">
        <v>20</v>
      </c>
      <c r="Z38" s="94">
        <v>0</v>
      </c>
      <c r="AA38" s="94">
        <v>0</v>
      </c>
      <c r="AB38" s="94">
        <v>20</v>
      </c>
      <c r="AC38" s="94"/>
      <c r="AD38" s="94">
        <v>5</v>
      </c>
      <c r="AE38" s="56"/>
      <c r="AF38" s="57"/>
      <c r="AG38" s="57"/>
      <c r="AH38" s="57"/>
      <c r="AI38" s="57"/>
      <c r="AJ38" s="57"/>
      <c r="AK38" s="57"/>
      <c r="AL38" s="57"/>
      <c r="AM38" s="57"/>
      <c r="AN38" s="57"/>
      <c r="AO38" s="57"/>
      <c r="AP38" s="57"/>
      <c r="AQ38" s="57"/>
      <c r="AR38" s="57"/>
      <c r="AS38" s="57"/>
    </row>
    <row r="39" spans="1:45" s="58" customFormat="1" ht="11.25" customHeight="1" x14ac:dyDescent="0.2">
      <c r="A39" s="51" t="s">
        <v>121</v>
      </c>
      <c r="B39" s="94">
        <v>315</v>
      </c>
      <c r="C39" s="94">
        <v>0</v>
      </c>
      <c r="D39" s="94">
        <v>275</v>
      </c>
      <c r="E39" s="94">
        <v>185</v>
      </c>
      <c r="F39" s="94">
        <v>0</v>
      </c>
      <c r="G39" s="94">
        <v>45</v>
      </c>
      <c r="H39" s="94">
        <v>0</v>
      </c>
      <c r="I39" s="94">
        <v>45</v>
      </c>
      <c r="J39" s="94"/>
      <c r="K39" s="94">
        <v>25</v>
      </c>
      <c r="L39" s="94">
        <v>0</v>
      </c>
      <c r="M39" s="94">
        <v>5</v>
      </c>
      <c r="N39" s="94">
        <v>20</v>
      </c>
      <c r="O39" s="94"/>
      <c r="P39" s="94">
        <v>15</v>
      </c>
      <c r="Q39" s="94"/>
      <c r="R39" s="94">
        <v>55</v>
      </c>
      <c r="S39" s="94">
        <v>0</v>
      </c>
      <c r="T39" s="94">
        <v>25</v>
      </c>
      <c r="U39" s="94">
        <v>15</v>
      </c>
      <c r="V39" s="94">
        <v>5</v>
      </c>
      <c r="W39" s="94">
        <v>5</v>
      </c>
      <c r="X39" s="94"/>
      <c r="Y39" s="94">
        <v>25</v>
      </c>
      <c r="Z39" s="94">
        <v>0</v>
      </c>
      <c r="AA39" s="94">
        <v>5</v>
      </c>
      <c r="AB39" s="94">
        <v>20</v>
      </c>
      <c r="AC39" s="94"/>
      <c r="AD39" s="94">
        <v>0</v>
      </c>
      <c r="AE39" s="56"/>
      <c r="AF39" s="57"/>
      <c r="AG39" s="57"/>
      <c r="AH39" s="57"/>
      <c r="AI39" s="57"/>
      <c r="AJ39" s="57"/>
      <c r="AK39" s="57"/>
      <c r="AL39" s="57"/>
      <c r="AM39" s="57"/>
      <c r="AN39" s="57"/>
      <c r="AO39" s="57"/>
      <c r="AP39" s="57"/>
      <c r="AQ39" s="57"/>
      <c r="AR39" s="57"/>
      <c r="AS39" s="57"/>
    </row>
    <row r="40" spans="1:45" s="58" customFormat="1" ht="11.25" customHeight="1" x14ac:dyDescent="0.2">
      <c r="A40" s="51" t="s">
        <v>122</v>
      </c>
      <c r="B40" s="94">
        <v>45</v>
      </c>
      <c r="C40" s="94">
        <v>0</v>
      </c>
      <c r="D40" s="94">
        <v>30</v>
      </c>
      <c r="E40" s="94">
        <v>15</v>
      </c>
      <c r="F40" s="94">
        <v>0</v>
      </c>
      <c r="G40" s="94">
        <v>5</v>
      </c>
      <c r="H40" s="94">
        <v>0</v>
      </c>
      <c r="I40" s="94">
        <v>10</v>
      </c>
      <c r="J40" s="94"/>
      <c r="K40" s="94">
        <v>15</v>
      </c>
      <c r="L40" s="94">
        <v>0</v>
      </c>
      <c r="M40" s="94">
        <v>0</v>
      </c>
      <c r="N40" s="94">
        <v>15</v>
      </c>
      <c r="O40" s="94"/>
      <c r="P40" s="94">
        <v>0</v>
      </c>
      <c r="Q40" s="94"/>
      <c r="R40" s="94">
        <v>35</v>
      </c>
      <c r="S40" s="94">
        <v>0</v>
      </c>
      <c r="T40" s="94">
        <v>5</v>
      </c>
      <c r="U40" s="94">
        <v>5</v>
      </c>
      <c r="V40" s="94">
        <v>0</v>
      </c>
      <c r="W40" s="94">
        <v>0</v>
      </c>
      <c r="X40" s="94"/>
      <c r="Y40" s="94">
        <v>25</v>
      </c>
      <c r="Z40" s="94">
        <v>0</v>
      </c>
      <c r="AA40" s="94">
        <v>0</v>
      </c>
      <c r="AB40" s="94">
        <v>20</v>
      </c>
      <c r="AC40" s="94"/>
      <c r="AD40" s="94">
        <v>5</v>
      </c>
      <c r="AE40" s="56"/>
      <c r="AF40" s="57"/>
      <c r="AG40" s="57"/>
      <c r="AH40" s="57"/>
      <c r="AI40" s="57"/>
      <c r="AJ40" s="57"/>
      <c r="AK40" s="57"/>
      <c r="AL40" s="57"/>
      <c r="AM40" s="57"/>
      <c r="AN40" s="57"/>
      <c r="AO40" s="57"/>
      <c r="AP40" s="57"/>
      <c r="AQ40" s="57"/>
      <c r="AR40" s="57"/>
      <c r="AS40" s="57"/>
    </row>
    <row r="41" spans="1:45" s="58" customFormat="1" ht="11.25" customHeight="1" x14ac:dyDescent="0.2">
      <c r="A41" s="51" t="s">
        <v>100</v>
      </c>
      <c r="B41" s="94">
        <v>375</v>
      </c>
      <c r="C41" s="94">
        <v>0</v>
      </c>
      <c r="D41" s="94">
        <v>285</v>
      </c>
      <c r="E41" s="94">
        <v>170</v>
      </c>
      <c r="F41" s="94">
        <v>5</v>
      </c>
      <c r="G41" s="94">
        <v>45</v>
      </c>
      <c r="H41" s="94">
        <v>5</v>
      </c>
      <c r="I41" s="94">
        <v>60</v>
      </c>
      <c r="J41" s="94"/>
      <c r="K41" s="94">
        <v>40</v>
      </c>
      <c r="L41" s="94">
        <v>0</v>
      </c>
      <c r="M41" s="94">
        <v>5</v>
      </c>
      <c r="N41" s="94">
        <v>35</v>
      </c>
      <c r="O41" s="94"/>
      <c r="P41" s="94">
        <v>50</v>
      </c>
      <c r="Q41" s="94"/>
      <c r="R41" s="94">
        <v>180</v>
      </c>
      <c r="S41" s="94">
        <v>5</v>
      </c>
      <c r="T41" s="94">
        <v>35</v>
      </c>
      <c r="U41" s="94">
        <v>10</v>
      </c>
      <c r="V41" s="94">
        <v>15</v>
      </c>
      <c r="W41" s="94">
        <v>5</v>
      </c>
      <c r="X41" s="94"/>
      <c r="Y41" s="94">
        <v>105</v>
      </c>
      <c r="Z41" s="94">
        <v>0</v>
      </c>
      <c r="AA41" s="94">
        <v>45</v>
      </c>
      <c r="AB41" s="94">
        <v>60</v>
      </c>
      <c r="AC41" s="94"/>
      <c r="AD41" s="94">
        <v>35</v>
      </c>
      <c r="AE41" s="56"/>
      <c r="AF41" s="57"/>
      <c r="AG41" s="57"/>
      <c r="AH41" s="57"/>
      <c r="AI41" s="57"/>
      <c r="AJ41" s="57"/>
      <c r="AK41" s="57"/>
      <c r="AL41" s="57"/>
      <c r="AM41" s="57"/>
      <c r="AN41" s="57"/>
      <c r="AO41" s="57"/>
      <c r="AP41" s="57"/>
      <c r="AQ41" s="57"/>
      <c r="AR41" s="57"/>
      <c r="AS41" s="57"/>
    </row>
    <row r="42" spans="1:45" s="58" customFormat="1" ht="11.25" customHeight="1" x14ac:dyDescent="0.2">
      <c r="A42" s="51" t="s">
        <v>123</v>
      </c>
      <c r="B42" s="94">
        <v>45</v>
      </c>
      <c r="C42" s="94">
        <v>0</v>
      </c>
      <c r="D42" s="94">
        <v>25</v>
      </c>
      <c r="E42" s="94">
        <v>20</v>
      </c>
      <c r="F42" s="94">
        <v>0</v>
      </c>
      <c r="G42" s="94">
        <v>5</v>
      </c>
      <c r="H42" s="94">
        <v>0</v>
      </c>
      <c r="I42" s="94">
        <v>0</v>
      </c>
      <c r="J42" s="94"/>
      <c r="K42" s="94">
        <v>15</v>
      </c>
      <c r="L42" s="94">
        <v>0</v>
      </c>
      <c r="M42" s="94">
        <v>0</v>
      </c>
      <c r="N42" s="94">
        <v>15</v>
      </c>
      <c r="O42" s="94"/>
      <c r="P42" s="94">
        <v>5</v>
      </c>
      <c r="Q42" s="94"/>
      <c r="R42" s="94">
        <v>20</v>
      </c>
      <c r="S42" s="94">
        <v>0</v>
      </c>
      <c r="T42" s="94">
        <v>0</v>
      </c>
      <c r="U42" s="94">
        <v>0</v>
      </c>
      <c r="V42" s="94">
        <v>0</v>
      </c>
      <c r="W42" s="94">
        <v>0</v>
      </c>
      <c r="X42" s="94"/>
      <c r="Y42" s="94">
        <v>10</v>
      </c>
      <c r="Z42" s="94">
        <v>0</v>
      </c>
      <c r="AA42" s="94">
        <v>0</v>
      </c>
      <c r="AB42" s="94">
        <v>10</v>
      </c>
      <c r="AC42" s="94"/>
      <c r="AD42" s="94">
        <v>5</v>
      </c>
      <c r="AE42" s="56"/>
      <c r="AF42" s="57"/>
      <c r="AG42" s="57"/>
      <c r="AH42" s="57"/>
      <c r="AI42" s="57"/>
      <c r="AJ42" s="57"/>
      <c r="AK42" s="57"/>
      <c r="AL42" s="57"/>
      <c r="AM42" s="57"/>
      <c r="AN42" s="57"/>
      <c r="AO42" s="57"/>
      <c r="AP42" s="57"/>
      <c r="AQ42" s="57"/>
      <c r="AR42" s="57"/>
      <c r="AS42" s="57"/>
    </row>
    <row r="43" spans="1:45" s="58" customFormat="1" ht="11.25" customHeight="1" x14ac:dyDescent="0.2">
      <c r="A43" s="51" t="s">
        <v>124</v>
      </c>
      <c r="B43" s="94">
        <v>65</v>
      </c>
      <c r="C43" s="94">
        <v>0</v>
      </c>
      <c r="D43" s="94">
        <v>60</v>
      </c>
      <c r="E43" s="94">
        <v>30</v>
      </c>
      <c r="F43" s="94">
        <v>0</v>
      </c>
      <c r="G43" s="94">
        <v>5</v>
      </c>
      <c r="H43" s="94">
        <v>0</v>
      </c>
      <c r="I43" s="94">
        <v>25</v>
      </c>
      <c r="J43" s="94"/>
      <c r="K43" s="94">
        <v>5</v>
      </c>
      <c r="L43" s="94">
        <v>0</v>
      </c>
      <c r="M43" s="94">
        <v>5</v>
      </c>
      <c r="N43" s="94">
        <v>0</v>
      </c>
      <c r="O43" s="94"/>
      <c r="P43" s="94">
        <v>0</v>
      </c>
      <c r="Q43" s="94"/>
      <c r="R43" s="94">
        <v>15</v>
      </c>
      <c r="S43" s="94">
        <v>0</v>
      </c>
      <c r="T43" s="94">
        <v>5</v>
      </c>
      <c r="U43" s="94">
        <v>0</v>
      </c>
      <c r="V43" s="94">
        <v>0</v>
      </c>
      <c r="W43" s="94">
        <v>0</v>
      </c>
      <c r="X43" s="94"/>
      <c r="Y43" s="94">
        <v>10</v>
      </c>
      <c r="Z43" s="94">
        <v>5</v>
      </c>
      <c r="AA43" s="94">
        <v>0</v>
      </c>
      <c r="AB43" s="94">
        <v>0</v>
      </c>
      <c r="AC43" s="94"/>
      <c r="AD43" s="94">
        <v>0</v>
      </c>
      <c r="AE43" s="56"/>
      <c r="AF43" s="57"/>
      <c r="AG43" s="57"/>
      <c r="AH43" s="57"/>
      <c r="AI43" s="57"/>
      <c r="AJ43" s="57"/>
      <c r="AK43" s="57"/>
      <c r="AL43" s="57"/>
      <c r="AM43" s="57"/>
      <c r="AN43" s="57"/>
      <c r="AO43" s="57"/>
      <c r="AP43" s="57"/>
      <c r="AQ43" s="57"/>
      <c r="AR43" s="57"/>
      <c r="AS43" s="57"/>
    </row>
    <row r="44" spans="1:45" s="58" customFormat="1" ht="11.25" customHeight="1" x14ac:dyDescent="0.2">
      <c r="A44" s="51" t="s">
        <v>125</v>
      </c>
      <c r="B44" s="94">
        <v>40</v>
      </c>
      <c r="C44" s="94">
        <v>0</v>
      </c>
      <c r="D44" s="94">
        <v>20</v>
      </c>
      <c r="E44" s="94">
        <v>10</v>
      </c>
      <c r="F44" s="94">
        <v>0</v>
      </c>
      <c r="G44" s="94">
        <v>10</v>
      </c>
      <c r="H44" s="94">
        <v>0</v>
      </c>
      <c r="I44" s="94">
        <v>5</v>
      </c>
      <c r="J44" s="94"/>
      <c r="K44" s="94">
        <v>20</v>
      </c>
      <c r="L44" s="94">
        <v>0</v>
      </c>
      <c r="M44" s="94">
        <v>20</v>
      </c>
      <c r="N44" s="94">
        <v>0</v>
      </c>
      <c r="O44" s="94"/>
      <c r="P44" s="94">
        <v>0</v>
      </c>
      <c r="Q44" s="94"/>
      <c r="R44" s="94">
        <v>15</v>
      </c>
      <c r="S44" s="94">
        <v>0</v>
      </c>
      <c r="T44" s="94">
        <v>5</v>
      </c>
      <c r="U44" s="94">
        <v>5</v>
      </c>
      <c r="V44" s="94">
        <v>0</v>
      </c>
      <c r="W44" s="94">
        <v>0</v>
      </c>
      <c r="X44" s="94"/>
      <c r="Y44" s="94">
        <v>5</v>
      </c>
      <c r="Z44" s="94">
        <v>0</v>
      </c>
      <c r="AA44" s="94">
        <v>0</v>
      </c>
      <c r="AB44" s="94">
        <v>5</v>
      </c>
      <c r="AC44" s="94"/>
      <c r="AD44" s="94">
        <v>0</v>
      </c>
      <c r="AE44" s="56"/>
      <c r="AF44" s="57"/>
      <c r="AG44" s="57"/>
      <c r="AH44" s="57"/>
      <c r="AI44" s="57"/>
      <c r="AJ44" s="57"/>
      <c r="AK44" s="57"/>
      <c r="AL44" s="57"/>
      <c r="AM44" s="57"/>
      <c r="AN44" s="57"/>
      <c r="AO44" s="57"/>
      <c r="AP44" s="57"/>
      <c r="AQ44" s="57"/>
      <c r="AR44" s="57"/>
      <c r="AS44" s="57"/>
    </row>
    <row r="45" spans="1:45" s="58" customFormat="1" ht="11.25" customHeight="1" x14ac:dyDescent="0.2">
      <c r="A45" s="51" t="s">
        <v>126</v>
      </c>
      <c r="B45" s="94">
        <v>270</v>
      </c>
      <c r="C45" s="94">
        <v>0</v>
      </c>
      <c r="D45" s="94">
        <v>185</v>
      </c>
      <c r="E45" s="94">
        <v>140</v>
      </c>
      <c r="F45" s="94">
        <v>0</v>
      </c>
      <c r="G45" s="94">
        <v>20</v>
      </c>
      <c r="H45" s="94">
        <v>0</v>
      </c>
      <c r="I45" s="94">
        <v>25</v>
      </c>
      <c r="J45" s="94"/>
      <c r="K45" s="94">
        <v>20</v>
      </c>
      <c r="L45" s="94">
        <v>0</v>
      </c>
      <c r="M45" s="94">
        <v>0</v>
      </c>
      <c r="N45" s="94">
        <v>20</v>
      </c>
      <c r="O45" s="94"/>
      <c r="P45" s="94">
        <v>65</v>
      </c>
      <c r="Q45" s="94"/>
      <c r="R45" s="94">
        <v>45</v>
      </c>
      <c r="S45" s="94">
        <v>5</v>
      </c>
      <c r="T45" s="94">
        <v>15</v>
      </c>
      <c r="U45" s="94">
        <v>5</v>
      </c>
      <c r="V45" s="94">
        <v>5</v>
      </c>
      <c r="W45" s="94">
        <v>0</v>
      </c>
      <c r="X45" s="94"/>
      <c r="Y45" s="94">
        <v>25</v>
      </c>
      <c r="Z45" s="94">
        <v>0</v>
      </c>
      <c r="AA45" s="94">
        <v>5</v>
      </c>
      <c r="AB45" s="94">
        <v>20</v>
      </c>
      <c r="AC45" s="94"/>
      <c r="AD45" s="94">
        <v>0</v>
      </c>
      <c r="AE45" s="56"/>
      <c r="AF45" s="57"/>
      <c r="AG45" s="57"/>
      <c r="AH45" s="57"/>
      <c r="AI45" s="57"/>
      <c r="AJ45" s="57"/>
      <c r="AK45" s="57"/>
      <c r="AL45" s="57"/>
      <c r="AM45" s="57"/>
      <c r="AN45" s="57"/>
      <c r="AO45" s="57"/>
      <c r="AP45" s="57"/>
      <c r="AQ45" s="57"/>
      <c r="AR45" s="57"/>
      <c r="AS45" s="57"/>
    </row>
    <row r="46" spans="1:45" s="58" customFormat="1" ht="11.25" customHeight="1" x14ac:dyDescent="0.2">
      <c r="A46" s="51" t="s">
        <v>127</v>
      </c>
      <c r="B46" s="94">
        <v>70</v>
      </c>
      <c r="C46" s="94">
        <v>0</v>
      </c>
      <c r="D46" s="94">
        <v>70</v>
      </c>
      <c r="E46" s="94">
        <v>60</v>
      </c>
      <c r="F46" s="94">
        <v>0</v>
      </c>
      <c r="G46" s="94">
        <v>10</v>
      </c>
      <c r="H46" s="94">
        <v>0</v>
      </c>
      <c r="I46" s="94">
        <v>0</v>
      </c>
      <c r="J46" s="94"/>
      <c r="K46" s="94">
        <v>0</v>
      </c>
      <c r="L46" s="94">
        <v>0</v>
      </c>
      <c r="M46" s="94">
        <v>0</v>
      </c>
      <c r="N46" s="94">
        <v>0</v>
      </c>
      <c r="O46" s="94"/>
      <c r="P46" s="94">
        <v>0</v>
      </c>
      <c r="Q46" s="94"/>
      <c r="R46" s="94">
        <v>5</v>
      </c>
      <c r="S46" s="94">
        <v>0</v>
      </c>
      <c r="T46" s="94">
        <v>5</v>
      </c>
      <c r="U46" s="94">
        <v>5</v>
      </c>
      <c r="V46" s="94">
        <v>0</v>
      </c>
      <c r="W46" s="94">
        <v>0</v>
      </c>
      <c r="X46" s="94"/>
      <c r="Y46" s="94">
        <v>5</v>
      </c>
      <c r="Z46" s="94">
        <v>0</v>
      </c>
      <c r="AA46" s="94">
        <v>0</v>
      </c>
      <c r="AB46" s="94">
        <v>0</v>
      </c>
      <c r="AC46" s="94"/>
      <c r="AD46" s="94">
        <v>0</v>
      </c>
      <c r="AE46" s="56"/>
      <c r="AF46" s="57"/>
      <c r="AG46" s="57"/>
      <c r="AH46" s="57"/>
      <c r="AI46" s="57"/>
      <c r="AJ46" s="57"/>
      <c r="AK46" s="57"/>
      <c r="AL46" s="57"/>
      <c r="AM46" s="57"/>
      <c r="AN46" s="57"/>
      <c r="AO46" s="57"/>
      <c r="AP46" s="57"/>
      <c r="AQ46" s="57"/>
      <c r="AR46" s="57"/>
      <c r="AS46" s="57"/>
    </row>
    <row r="47" spans="1:45" s="58" customFormat="1" ht="11.25" customHeight="1" x14ac:dyDescent="0.2">
      <c r="A47" s="51" t="s">
        <v>128</v>
      </c>
      <c r="B47" s="94">
        <v>880</v>
      </c>
      <c r="C47" s="94">
        <v>0</v>
      </c>
      <c r="D47" s="94">
        <v>790</v>
      </c>
      <c r="E47" s="94">
        <v>530</v>
      </c>
      <c r="F47" s="94">
        <v>0</v>
      </c>
      <c r="G47" s="94">
        <v>160</v>
      </c>
      <c r="H47" s="94">
        <v>15</v>
      </c>
      <c r="I47" s="94">
        <v>85</v>
      </c>
      <c r="J47" s="94"/>
      <c r="K47" s="94">
        <v>65</v>
      </c>
      <c r="L47" s="94">
        <v>0</v>
      </c>
      <c r="M47" s="94">
        <v>10</v>
      </c>
      <c r="N47" s="94">
        <v>55</v>
      </c>
      <c r="O47" s="94"/>
      <c r="P47" s="94">
        <v>25</v>
      </c>
      <c r="Q47" s="94"/>
      <c r="R47" s="94">
        <v>240</v>
      </c>
      <c r="S47" s="94">
        <v>5</v>
      </c>
      <c r="T47" s="94">
        <v>135</v>
      </c>
      <c r="U47" s="94">
        <v>70</v>
      </c>
      <c r="V47" s="94">
        <v>45</v>
      </c>
      <c r="W47" s="94">
        <v>20</v>
      </c>
      <c r="X47" s="94"/>
      <c r="Y47" s="94">
        <v>90</v>
      </c>
      <c r="Z47" s="94">
        <v>0</v>
      </c>
      <c r="AA47" s="94">
        <v>20</v>
      </c>
      <c r="AB47" s="94">
        <v>70</v>
      </c>
      <c r="AC47" s="94"/>
      <c r="AD47" s="94">
        <v>10</v>
      </c>
      <c r="AE47" s="56"/>
      <c r="AF47" s="57"/>
      <c r="AG47" s="57"/>
      <c r="AH47" s="57"/>
      <c r="AI47" s="57"/>
      <c r="AJ47" s="57"/>
      <c r="AK47" s="57"/>
      <c r="AL47" s="57"/>
      <c r="AM47" s="57"/>
      <c r="AN47" s="57"/>
      <c r="AO47" s="57"/>
      <c r="AP47" s="57"/>
      <c r="AQ47" s="57"/>
      <c r="AR47" s="57"/>
      <c r="AS47" s="57"/>
    </row>
    <row r="48" spans="1:45" s="58" customFormat="1" ht="11.25" customHeight="1" x14ac:dyDescent="0.2">
      <c r="A48" s="51" t="s">
        <v>129</v>
      </c>
      <c r="B48" s="94">
        <v>35</v>
      </c>
      <c r="C48" s="94">
        <v>0</v>
      </c>
      <c r="D48" s="94">
        <v>25</v>
      </c>
      <c r="E48" s="94">
        <v>15</v>
      </c>
      <c r="F48" s="94">
        <v>5</v>
      </c>
      <c r="G48" s="94">
        <v>0</v>
      </c>
      <c r="H48" s="94">
        <v>0</v>
      </c>
      <c r="I48" s="94">
        <v>0</v>
      </c>
      <c r="J48" s="94"/>
      <c r="K48" s="94">
        <v>15</v>
      </c>
      <c r="L48" s="94">
        <v>0</v>
      </c>
      <c r="M48" s="94">
        <v>0</v>
      </c>
      <c r="N48" s="94">
        <v>10</v>
      </c>
      <c r="O48" s="94"/>
      <c r="P48" s="94">
        <v>0</v>
      </c>
      <c r="Q48" s="94"/>
      <c r="R48" s="94">
        <v>30</v>
      </c>
      <c r="S48" s="94">
        <v>5</v>
      </c>
      <c r="T48" s="94">
        <v>0</v>
      </c>
      <c r="U48" s="94">
        <v>0</v>
      </c>
      <c r="V48" s="94">
        <v>0</v>
      </c>
      <c r="W48" s="94">
        <v>0</v>
      </c>
      <c r="X48" s="94"/>
      <c r="Y48" s="94">
        <v>25</v>
      </c>
      <c r="Z48" s="94">
        <v>10</v>
      </c>
      <c r="AA48" s="94">
        <v>0</v>
      </c>
      <c r="AB48" s="94">
        <v>10</v>
      </c>
      <c r="AC48" s="94"/>
      <c r="AD48" s="94">
        <v>0</v>
      </c>
      <c r="AE48" s="56"/>
      <c r="AF48" s="57"/>
      <c r="AG48" s="57"/>
      <c r="AH48" s="57"/>
      <c r="AI48" s="57"/>
      <c r="AJ48" s="57"/>
      <c r="AK48" s="57"/>
      <c r="AL48" s="57"/>
      <c r="AM48" s="57"/>
      <c r="AN48" s="57"/>
      <c r="AO48" s="57"/>
      <c r="AP48" s="57"/>
      <c r="AQ48" s="57"/>
      <c r="AR48" s="57"/>
      <c r="AS48" s="57"/>
    </row>
    <row r="49" spans="1:45" s="58" customFormat="1" ht="11.25" customHeight="1" x14ac:dyDescent="0.2">
      <c r="A49" s="51" t="s">
        <v>130</v>
      </c>
      <c r="B49" s="94">
        <v>110</v>
      </c>
      <c r="C49" s="94">
        <v>0</v>
      </c>
      <c r="D49" s="94">
        <v>90</v>
      </c>
      <c r="E49" s="94">
        <v>55</v>
      </c>
      <c r="F49" s="94">
        <v>0</v>
      </c>
      <c r="G49" s="94">
        <v>20</v>
      </c>
      <c r="H49" s="94">
        <v>0</v>
      </c>
      <c r="I49" s="94">
        <v>15</v>
      </c>
      <c r="J49" s="94"/>
      <c r="K49" s="94">
        <v>20</v>
      </c>
      <c r="L49" s="94">
        <v>0</v>
      </c>
      <c r="M49" s="94">
        <v>5</v>
      </c>
      <c r="N49" s="94">
        <v>15</v>
      </c>
      <c r="O49" s="94"/>
      <c r="P49" s="94">
        <v>0</v>
      </c>
      <c r="Q49" s="94"/>
      <c r="R49" s="94">
        <v>30</v>
      </c>
      <c r="S49" s="94">
        <v>0</v>
      </c>
      <c r="T49" s="94">
        <v>10</v>
      </c>
      <c r="U49" s="94">
        <v>5</v>
      </c>
      <c r="V49" s="94">
        <v>0</v>
      </c>
      <c r="W49" s="94">
        <v>5</v>
      </c>
      <c r="X49" s="94"/>
      <c r="Y49" s="94">
        <v>20</v>
      </c>
      <c r="Z49" s="94">
        <v>5</v>
      </c>
      <c r="AA49" s="94">
        <v>5</v>
      </c>
      <c r="AB49" s="94">
        <v>10</v>
      </c>
      <c r="AC49" s="94"/>
      <c r="AD49" s="94">
        <v>0</v>
      </c>
      <c r="AE49" s="56"/>
      <c r="AF49" s="57"/>
      <c r="AG49" s="57"/>
      <c r="AH49" s="57"/>
      <c r="AI49" s="57"/>
      <c r="AJ49" s="57"/>
      <c r="AK49" s="57"/>
      <c r="AL49" s="57"/>
      <c r="AM49" s="57"/>
      <c r="AN49" s="57"/>
      <c r="AO49" s="57"/>
      <c r="AP49" s="57"/>
      <c r="AQ49" s="57"/>
      <c r="AR49" s="57"/>
      <c r="AS49" s="57"/>
    </row>
    <row r="50" spans="1:45" s="58" customFormat="1" ht="11.25" customHeight="1" x14ac:dyDescent="0.2">
      <c r="A50" s="51" t="s">
        <v>131</v>
      </c>
      <c r="B50" s="94">
        <v>600</v>
      </c>
      <c r="C50" s="94">
        <v>5</v>
      </c>
      <c r="D50" s="94">
        <v>540</v>
      </c>
      <c r="E50" s="94">
        <v>130</v>
      </c>
      <c r="F50" s="94">
        <v>0</v>
      </c>
      <c r="G50" s="94">
        <v>50</v>
      </c>
      <c r="H50" s="94">
        <v>5</v>
      </c>
      <c r="I50" s="94">
        <v>350</v>
      </c>
      <c r="J50" s="94"/>
      <c r="K50" s="94">
        <v>55</v>
      </c>
      <c r="L50" s="94">
        <v>0</v>
      </c>
      <c r="M50" s="94">
        <v>20</v>
      </c>
      <c r="N50" s="94">
        <v>35</v>
      </c>
      <c r="O50" s="94"/>
      <c r="P50" s="94">
        <v>0</v>
      </c>
      <c r="Q50" s="94"/>
      <c r="R50" s="94">
        <v>100</v>
      </c>
      <c r="S50" s="94">
        <v>0</v>
      </c>
      <c r="T50" s="94">
        <v>30</v>
      </c>
      <c r="U50" s="94">
        <v>15</v>
      </c>
      <c r="V50" s="94">
        <v>15</v>
      </c>
      <c r="W50" s="94">
        <v>5</v>
      </c>
      <c r="X50" s="94"/>
      <c r="Y50" s="94">
        <v>70</v>
      </c>
      <c r="Z50" s="94">
        <v>0</v>
      </c>
      <c r="AA50" s="94">
        <v>5</v>
      </c>
      <c r="AB50" s="94">
        <v>65</v>
      </c>
      <c r="AC50" s="94"/>
      <c r="AD50" s="94">
        <v>0</v>
      </c>
      <c r="AE50" s="56"/>
      <c r="AF50" s="57"/>
      <c r="AG50" s="57"/>
      <c r="AH50" s="57"/>
      <c r="AI50" s="57"/>
      <c r="AJ50" s="57"/>
      <c r="AK50" s="57"/>
      <c r="AL50" s="57"/>
      <c r="AM50" s="57"/>
      <c r="AN50" s="57"/>
      <c r="AO50" s="57"/>
      <c r="AP50" s="57"/>
      <c r="AQ50" s="57"/>
      <c r="AR50" s="57"/>
      <c r="AS50" s="57"/>
    </row>
    <row r="51" spans="1:45" s="58" customFormat="1" ht="11.25" customHeight="1" x14ac:dyDescent="0.2">
      <c r="A51" s="51" t="s">
        <v>132</v>
      </c>
      <c r="B51" s="94">
        <v>65</v>
      </c>
      <c r="C51" s="94">
        <v>0</v>
      </c>
      <c r="D51" s="94">
        <v>60</v>
      </c>
      <c r="E51" s="94">
        <v>40</v>
      </c>
      <c r="F51" s="94">
        <v>0</v>
      </c>
      <c r="G51" s="94">
        <v>15</v>
      </c>
      <c r="H51" s="94">
        <v>0</v>
      </c>
      <c r="I51" s="94">
        <v>5</v>
      </c>
      <c r="J51" s="94"/>
      <c r="K51" s="94">
        <v>10</v>
      </c>
      <c r="L51" s="94">
        <v>0</v>
      </c>
      <c r="M51" s="94">
        <v>0</v>
      </c>
      <c r="N51" s="94">
        <v>10</v>
      </c>
      <c r="O51" s="94"/>
      <c r="P51" s="94">
        <v>0</v>
      </c>
      <c r="Q51" s="94"/>
      <c r="R51" s="94">
        <v>45</v>
      </c>
      <c r="S51" s="94">
        <v>0</v>
      </c>
      <c r="T51" s="94">
        <v>10</v>
      </c>
      <c r="U51" s="94">
        <v>5</v>
      </c>
      <c r="V51" s="94">
        <v>5</v>
      </c>
      <c r="W51" s="94">
        <v>0</v>
      </c>
      <c r="X51" s="94"/>
      <c r="Y51" s="94">
        <v>35</v>
      </c>
      <c r="Z51" s="94">
        <v>0</v>
      </c>
      <c r="AA51" s="94">
        <v>20</v>
      </c>
      <c r="AB51" s="94">
        <v>15</v>
      </c>
      <c r="AC51" s="94"/>
      <c r="AD51" s="94">
        <v>0</v>
      </c>
      <c r="AE51" s="56"/>
      <c r="AF51" s="57"/>
      <c r="AG51" s="57"/>
      <c r="AH51" s="57"/>
      <c r="AI51" s="57"/>
      <c r="AJ51" s="57"/>
      <c r="AK51" s="57"/>
      <c r="AL51" s="57"/>
      <c r="AM51" s="57"/>
      <c r="AN51" s="57"/>
      <c r="AO51" s="57"/>
      <c r="AP51" s="57"/>
      <c r="AQ51" s="57"/>
      <c r="AR51" s="57"/>
      <c r="AS51" s="57"/>
    </row>
    <row r="52" spans="1:45" s="58" customFormat="1" ht="11.25" customHeight="1" x14ac:dyDescent="0.2">
      <c r="A52" s="51" t="s">
        <v>133</v>
      </c>
      <c r="B52" s="94">
        <v>50</v>
      </c>
      <c r="C52" s="94">
        <v>0</v>
      </c>
      <c r="D52" s="94">
        <v>35</v>
      </c>
      <c r="E52" s="94">
        <v>30</v>
      </c>
      <c r="F52" s="94">
        <v>0</v>
      </c>
      <c r="G52" s="94">
        <v>0</v>
      </c>
      <c r="H52" s="94">
        <v>0</v>
      </c>
      <c r="I52" s="94">
        <v>5</v>
      </c>
      <c r="J52" s="94"/>
      <c r="K52" s="94">
        <v>10</v>
      </c>
      <c r="L52" s="94">
        <v>0</v>
      </c>
      <c r="M52" s="94">
        <v>0</v>
      </c>
      <c r="N52" s="94">
        <v>10</v>
      </c>
      <c r="O52" s="94"/>
      <c r="P52" s="94">
        <v>0</v>
      </c>
      <c r="Q52" s="94"/>
      <c r="R52" s="94">
        <v>30</v>
      </c>
      <c r="S52" s="94">
        <v>5</v>
      </c>
      <c r="T52" s="94">
        <v>0</v>
      </c>
      <c r="U52" s="94">
        <v>0</v>
      </c>
      <c r="V52" s="94">
        <v>0</v>
      </c>
      <c r="W52" s="94">
        <v>0</v>
      </c>
      <c r="X52" s="94"/>
      <c r="Y52" s="94">
        <v>25</v>
      </c>
      <c r="Z52" s="94">
        <v>0</v>
      </c>
      <c r="AA52" s="94">
        <v>5</v>
      </c>
      <c r="AB52" s="94">
        <v>20</v>
      </c>
      <c r="AC52" s="94"/>
      <c r="AD52" s="94">
        <v>0</v>
      </c>
      <c r="AE52" s="56"/>
      <c r="AF52" s="57"/>
      <c r="AG52" s="57"/>
      <c r="AH52" s="57"/>
      <c r="AI52" s="57"/>
      <c r="AJ52" s="57"/>
      <c r="AK52" s="57"/>
      <c r="AL52" s="57"/>
      <c r="AM52" s="57"/>
      <c r="AN52" s="57"/>
      <c r="AO52" s="57"/>
      <c r="AP52" s="57"/>
      <c r="AQ52" s="57"/>
      <c r="AR52" s="57"/>
      <c r="AS52" s="57"/>
    </row>
    <row r="53" spans="1:45" s="58" customFormat="1" ht="11.25" customHeight="1" x14ac:dyDescent="0.2">
      <c r="A53" s="51" t="s">
        <v>134</v>
      </c>
      <c r="B53" s="94">
        <v>205</v>
      </c>
      <c r="C53" s="94">
        <v>0</v>
      </c>
      <c r="D53" s="94">
        <v>180</v>
      </c>
      <c r="E53" s="94">
        <v>115</v>
      </c>
      <c r="F53" s="94">
        <v>15</v>
      </c>
      <c r="G53" s="94">
        <v>35</v>
      </c>
      <c r="H53" s="94">
        <v>5</v>
      </c>
      <c r="I53" s="94">
        <v>10</v>
      </c>
      <c r="J53" s="94"/>
      <c r="K53" s="94">
        <v>25</v>
      </c>
      <c r="L53" s="94">
        <v>0</v>
      </c>
      <c r="M53" s="94">
        <v>5</v>
      </c>
      <c r="N53" s="94">
        <v>20</v>
      </c>
      <c r="O53" s="94"/>
      <c r="P53" s="94">
        <v>5</v>
      </c>
      <c r="Q53" s="94"/>
      <c r="R53" s="94">
        <v>80</v>
      </c>
      <c r="S53" s="94">
        <v>5</v>
      </c>
      <c r="T53" s="94">
        <v>25</v>
      </c>
      <c r="U53" s="94">
        <v>20</v>
      </c>
      <c r="V53" s="94">
        <v>10</v>
      </c>
      <c r="W53" s="94">
        <v>0</v>
      </c>
      <c r="X53" s="94"/>
      <c r="Y53" s="94">
        <v>40</v>
      </c>
      <c r="Z53" s="94">
        <v>0</v>
      </c>
      <c r="AA53" s="94">
        <v>10</v>
      </c>
      <c r="AB53" s="94">
        <v>35</v>
      </c>
      <c r="AC53" s="94"/>
      <c r="AD53" s="94">
        <v>5</v>
      </c>
      <c r="AE53" s="56"/>
      <c r="AF53" s="57"/>
      <c r="AG53" s="57"/>
      <c r="AH53" s="57"/>
      <c r="AI53" s="57"/>
      <c r="AJ53" s="57"/>
      <c r="AK53" s="57"/>
      <c r="AL53" s="57"/>
      <c r="AM53" s="57"/>
      <c r="AN53" s="57"/>
      <c r="AO53" s="57"/>
      <c r="AP53" s="57"/>
      <c r="AQ53" s="57"/>
      <c r="AR53" s="57"/>
      <c r="AS53" s="57"/>
    </row>
    <row r="54" spans="1:45" s="58" customFormat="1" ht="11.25" customHeight="1" x14ac:dyDescent="0.2">
      <c r="A54" s="51" t="s">
        <v>135</v>
      </c>
      <c r="B54" s="94">
        <v>80</v>
      </c>
      <c r="C54" s="94">
        <v>0</v>
      </c>
      <c r="D54" s="94">
        <v>70</v>
      </c>
      <c r="E54" s="94">
        <v>50</v>
      </c>
      <c r="F54" s="94">
        <v>0</v>
      </c>
      <c r="G54" s="94">
        <v>10</v>
      </c>
      <c r="H54" s="94">
        <v>0</v>
      </c>
      <c r="I54" s="94">
        <v>5</v>
      </c>
      <c r="J54" s="94"/>
      <c r="K54" s="94">
        <v>10</v>
      </c>
      <c r="L54" s="94">
        <v>0</v>
      </c>
      <c r="M54" s="94">
        <v>0</v>
      </c>
      <c r="N54" s="94">
        <v>10</v>
      </c>
      <c r="O54" s="94"/>
      <c r="P54" s="94">
        <v>0</v>
      </c>
      <c r="Q54" s="94"/>
      <c r="R54" s="94">
        <v>60</v>
      </c>
      <c r="S54" s="94">
        <v>0</v>
      </c>
      <c r="T54" s="94">
        <v>10</v>
      </c>
      <c r="U54" s="94">
        <v>5</v>
      </c>
      <c r="V54" s="94">
        <v>0</v>
      </c>
      <c r="W54" s="94">
        <v>0</v>
      </c>
      <c r="X54" s="94"/>
      <c r="Y54" s="94">
        <v>5</v>
      </c>
      <c r="Z54" s="94">
        <v>0</v>
      </c>
      <c r="AA54" s="94">
        <v>0</v>
      </c>
      <c r="AB54" s="94">
        <v>5</v>
      </c>
      <c r="AC54" s="94"/>
      <c r="AD54" s="94">
        <v>45</v>
      </c>
      <c r="AE54" s="56"/>
      <c r="AF54" s="57"/>
      <c r="AG54" s="57"/>
      <c r="AH54" s="57"/>
      <c r="AI54" s="57"/>
      <c r="AJ54" s="57"/>
      <c r="AK54" s="57"/>
      <c r="AL54" s="57"/>
      <c r="AM54" s="57"/>
      <c r="AN54" s="57"/>
      <c r="AO54" s="57"/>
      <c r="AP54" s="57"/>
      <c r="AQ54" s="57"/>
      <c r="AR54" s="57"/>
      <c r="AS54" s="57"/>
    </row>
    <row r="55" spans="1:45" s="58" customFormat="1" ht="11.25" customHeight="1" x14ac:dyDescent="0.2">
      <c r="A55" s="51" t="s">
        <v>136</v>
      </c>
      <c r="B55" s="94">
        <v>30</v>
      </c>
      <c r="C55" s="94">
        <v>0</v>
      </c>
      <c r="D55" s="94">
        <v>20</v>
      </c>
      <c r="E55" s="94">
        <v>20</v>
      </c>
      <c r="F55" s="94">
        <v>0</v>
      </c>
      <c r="G55" s="94">
        <v>0</v>
      </c>
      <c r="H55" s="94">
        <v>0</v>
      </c>
      <c r="I55" s="94">
        <v>0</v>
      </c>
      <c r="J55" s="94"/>
      <c r="K55" s="94">
        <v>10</v>
      </c>
      <c r="L55" s="94">
        <v>0</v>
      </c>
      <c r="M55" s="94">
        <v>0</v>
      </c>
      <c r="N55" s="94">
        <v>10</v>
      </c>
      <c r="O55" s="94"/>
      <c r="P55" s="94">
        <v>0</v>
      </c>
      <c r="Q55" s="94"/>
      <c r="R55" s="94">
        <v>10</v>
      </c>
      <c r="S55" s="94">
        <v>0</v>
      </c>
      <c r="T55" s="94">
        <v>0</v>
      </c>
      <c r="U55" s="94">
        <v>0</v>
      </c>
      <c r="V55" s="94">
        <v>0</v>
      </c>
      <c r="W55" s="94">
        <v>0</v>
      </c>
      <c r="X55" s="94"/>
      <c r="Y55" s="94">
        <v>5</v>
      </c>
      <c r="Z55" s="94">
        <v>0</v>
      </c>
      <c r="AA55" s="94">
        <v>0</v>
      </c>
      <c r="AB55" s="94">
        <v>5</v>
      </c>
      <c r="AC55" s="94"/>
      <c r="AD55" s="94">
        <v>0</v>
      </c>
      <c r="AE55" s="56"/>
      <c r="AF55" s="57"/>
      <c r="AG55" s="57"/>
      <c r="AH55" s="57"/>
      <c r="AI55" s="57"/>
      <c r="AJ55" s="57"/>
      <c r="AK55" s="57"/>
      <c r="AL55" s="57"/>
      <c r="AM55" s="57"/>
      <c r="AN55" s="57"/>
      <c r="AO55" s="57"/>
      <c r="AP55" s="57"/>
      <c r="AQ55" s="57"/>
      <c r="AR55" s="57"/>
      <c r="AS55" s="57"/>
    </row>
    <row r="56" spans="1:45" s="58" customFormat="1" ht="11.25" customHeight="1" x14ac:dyDescent="0.2">
      <c r="A56" s="51" t="s">
        <v>137</v>
      </c>
      <c r="B56" s="94">
        <v>75</v>
      </c>
      <c r="C56" s="94">
        <v>0</v>
      </c>
      <c r="D56" s="94">
        <v>50</v>
      </c>
      <c r="E56" s="94">
        <v>40</v>
      </c>
      <c r="F56" s="94">
        <v>0</v>
      </c>
      <c r="G56" s="94">
        <v>5</v>
      </c>
      <c r="H56" s="94">
        <v>0</v>
      </c>
      <c r="I56" s="94">
        <v>5</v>
      </c>
      <c r="J56" s="94"/>
      <c r="K56" s="94">
        <v>25</v>
      </c>
      <c r="L56" s="94">
        <v>5</v>
      </c>
      <c r="M56" s="94">
        <v>5</v>
      </c>
      <c r="N56" s="94">
        <v>20</v>
      </c>
      <c r="O56" s="94"/>
      <c r="P56" s="94">
        <v>0</v>
      </c>
      <c r="Q56" s="94"/>
      <c r="R56" s="94">
        <v>60</v>
      </c>
      <c r="S56" s="94">
        <v>0</v>
      </c>
      <c r="T56" s="94">
        <v>5</v>
      </c>
      <c r="U56" s="94">
        <v>0</v>
      </c>
      <c r="V56" s="94">
        <v>0</v>
      </c>
      <c r="W56" s="94">
        <v>0</v>
      </c>
      <c r="X56" s="94"/>
      <c r="Y56" s="94">
        <v>10</v>
      </c>
      <c r="Z56" s="94">
        <v>0</v>
      </c>
      <c r="AA56" s="94">
        <v>5</v>
      </c>
      <c r="AB56" s="94">
        <v>5</v>
      </c>
      <c r="AC56" s="94"/>
      <c r="AD56" s="94">
        <v>45</v>
      </c>
      <c r="AE56" s="56"/>
      <c r="AF56" s="57"/>
      <c r="AG56" s="57"/>
      <c r="AH56" s="57"/>
      <c r="AI56" s="57"/>
      <c r="AJ56" s="57"/>
      <c r="AK56" s="57"/>
      <c r="AL56" s="57"/>
      <c r="AM56" s="57"/>
      <c r="AN56" s="57"/>
      <c r="AO56" s="57"/>
      <c r="AP56" s="57"/>
      <c r="AQ56" s="57"/>
      <c r="AR56" s="57"/>
      <c r="AS56" s="57"/>
    </row>
    <row r="57" spans="1:45" s="58" customFormat="1" ht="11.25" customHeight="1" x14ac:dyDescent="0.2">
      <c r="A57" s="51" t="s">
        <v>138</v>
      </c>
      <c r="B57" s="94">
        <v>215</v>
      </c>
      <c r="C57" s="94">
        <v>0</v>
      </c>
      <c r="D57" s="94">
        <v>180</v>
      </c>
      <c r="E57" s="94">
        <v>60</v>
      </c>
      <c r="F57" s="94">
        <v>5</v>
      </c>
      <c r="G57" s="94">
        <v>90</v>
      </c>
      <c r="H57" s="94">
        <v>0</v>
      </c>
      <c r="I57" s="94">
        <v>25</v>
      </c>
      <c r="J57" s="94"/>
      <c r="K57" s="94">
        <v>35</v>
      </c>
      <c r="L57" s="94">
        <v>0</v>
      </c>
      <c r="M57" s="94">
        <v>5</v>
      </c>
      <c r="N57" s="94">
        <v>25</v>
      </c>
      <c r="O57" s="94"/>
      <c r="P57" s="94">
        <v>0</v>
      </c>
      <c r="Q57" s="94"/>
      <c r="R57" s="94">
        <v>140</v>
      </c>
      <c r="S57" s="94">
        <v>5</v>
      </c>
      <c r="T57" s="94">
        <v>60</v>
      </c>
      <c r="U57" s="94">
        <v>55</v>
      </c>
      <c r="V57" s="94">
        <v>5</v>
      </c>
      <c r="W57" s="94">
        <v>0</v>
      </c>
      <c r="X57" s="94"/>
      <c r="Y57" s="94">
        <v>70</v>
      </c>
      <c r="Z57" s="94">
        <v>0</v>
      </c>
      <c r="AA57" s="94">
        <v>5</v>
      </c>
      <c r="AB57" s="94">
        <v>65</v>
      </c>
      <c r="AC57" s="94"/>
      <c r="AD57" s="94">
        <v>0</v>
      </c>
      <c r="AE57" s="56"/>
      <c r="AF57" s="57"/>
      <c r="AG57" s="57"/>
      <c r="AH57" s="57"/>
      <c r="AI57" s="57"/>
      <c r="AJ57" s="57"/>
      <c r="AK57" s="57"/>
      <c r="AL57" s="57"/>
      <c r="AM57" s="57"/>
      <c r="AN57" s="57"/>
      <c r="AO57" s="57"/>
      <c r="AP57" s="57"/>
      <c r="AQ57" s="57"/>
      <c r="AR57" s="57"/>
      <c r="AS57" s="57"/>
    </row>
    <row r="58" spans="1:45" s="58" customFormat="1" ht="11.25" customHeight="1" x14ac:dyDescent="0.2">
      <c r="A58" s="51" t="s">
        <v>139</v>
      </c>
      <c r="B58" s="94">
        <v>135</v>
      </c>
      <c r="C58" s="94">
        <v>0</v>
      </c>
      <c r="D58" s="94">
        <v>90</v>
      </c>
      <c r="E58" s="94">
        <v>35</v>
      </c>
      <c r="F58" s="94">
        <v>0</v>
      </c>
      <c r="G58" s="94">
        <v>30</v>
      </c>
      <c r="H58" s="94">
        <v>0</v>
      </c>
      <c r="I58" s="94">
        <v>25</v>
      </c>
      <c r="J58" s="94"/>
      <c r="K58" s="94">
        <v>20</v>
      </c>
      <c r="L58" s="94">
        <v>0</v>
      </c>
      <c r="M58" s="94">
        <v>5</v>
      </c>
      <c r="N58" s="94">
        <v>15</v>
      </c>
      <c r="O58" s="94"/>
      <c r="P58" s="94">
        <v>25</v>
      </c>
      <c r="Q58" s="94"/>
      <c r="R58" s="94">
        <v>55</v>
      </c>
      <c r="S58" s="94">
        <v>5</v>
      </c>
      <c r="T58" s="94">
        <v>15</v>
      </c>
      <c r="U58" s="94">
        <v>10</v>
      </c>
      <c r="V58" s="94">
        <v>5</v>
      </c>
      <c r="W58" s="94">
        <v>0</v>
      </c>
      <c r="X58" s="94"/>
      <c r="Y58" s="94">
        <v>30</v>
      </c>
      <c r="Z58" s="94">
        <v>5</v>
      </c>
      <c r="AA58" s="94">
        <v>5</v>
      </c>
      <c r="AB58" s="94">
        <v>20</v>
      </c>
      <c r="AC58" s="94"/>
      <c r="AD58" s="94">
        <v>0</v>
      </c>
      <c r="AE58" s="56"/>
      <c r="AF58" s="57"/>
      <c r="AG58" s="57"/>
      <c r="AH58" s="57"/>
      <c r="AI58" s="57"/>
      <c r="AJ58" s="57"/>
      <c r="AK58" s="57"/>
      <c r="AL58" s="57"/>
      <c r="AM58" s="57"/>
      <c r="AN58" s="57"/>
      <c r="AO58" s="57"/>
      <c r="AP58" s="57"/>
      <c r="AQ58" s="57"/>
      <c r="AR58" s="57"/>
      <c r="AS58" s="57"/>
    </row>
    <row r="59" spans="1:45" s="58" customFormat="1" ht="11.25" customHeight="1" x14ac:dyDescent="0.2">
      <c r="A59" s="51" t="s">
        <v>140</v>
      </c>
      <c r="B59" s="94">
        <v>180</v>
      </c>
      <c r="C59" s="94">
        <v>0</v>
      </c>
      <c r="D59" s="94">
        <v>155</v>
      </c>
      <c r="E59" s="94">
        <v>85</v>
      </c>
      <c r="F59" s="94">
        <v>0</v>
      </c>
      <c r="G59" s="94">
        <v>10</v>
      </c>
      <c r="H59" s="94">
        <v>0</v>
      </c>
      <c r="I59" s="94">
        <v>60</v>
      </c>
      <c r="J59" s="94"/>
      <c r="K59" s="94">
        <v>25</v>
      </c>
      <c r="L59" s="94">
        <v>0</v>
      </c>
      <c r="M59" s="94">
        <v>5</v>
      </c>
      <c r="N59" s="94">
        <v>20</v>
      </c>
      <c r="O59" s="94"/>
      <c r="P59" s="94">
        <v>0</v>
      </c>
      <c r="Q59" s="94"/>
      <c r="R59" s="94">
        <v>80</v>
      </c>
      <c r="S59" s="94">
        <v>10</v>
      </c>
      <c r="T59" s="94">
        <v>10</v>
      </c>
      <c r="U59" s="94">
        <v>5</v>
      </c>
      <c r="V59" s="94">
        <v>5</v>
      </c>
      <c r="W59" s="94">
        <v>5</v>
      </c>
      <c r="X59" s="94"/>
      <c r="Y59" s="94">
        <v>60</v>
      </c>
      <c r="Z59" s="94">
        <v>0</v>
      </c>
      <c r="AA59" s="94">
        <v>10</v>
      </c>
      <c r="AB59" s="94">
        <v>50</v>
      </c>
      <c r="AC59" s="94"/>
      <c r="AD59" s="94">
        <v>5</v>
      </c>
      <c r="AE59" s="56"/>
      <c r="AF59" s="57"/>
      <c r="AG59" s="57"/>
      <c r="AH59" s="57"/>
      <c r="AI59" s="57"/>
      <c r="AJ59" s="57"/>
      <c r="AK59" s="57"/>
      <c r="AL59" s="57"/>
      <c r="AM59" s="57"/>
      <c r="AN59" s="57"/>
      <c r="AO59" s="57"/>
      <c r="AP59" s="57"/>
      <c r="AQ59" s="57"/>
      <c r="AR59" s="57"/>
      <c r="AS59" s="57"/>
    </row>
    <row r="60" spans="1:45" s="58" customFormat="1" ht="11.25" customHeight="1" x14ac:dyDescent="0.2">
      <c r="A60" s="51" t="s">
        <v>141</v>
      </c>
      <c r="B60" s="94">
        <v>165</v>
      </c>
      <c r="C60" s="94">
        <v>0</v>
      </c>
      <c r="D60" s="94">
        <v>115</v>
      </c>
      <c r="E60" s="94">
        <v>55</v>
      </c>
      <c r="F60" s="94">
        <v>0</v>
      </c>
      <c r="G60" s="94">
        <v>30</v>
      </c>
      <c r="H60" s="94">
        <v>0</v>
      </c>
      <c r="I60" s="94">
        <v>25</v>
      </c>
      <c r="J60" s="94"/>
      <c r="K60" s="94">
        <v>55</v>
      </c>
      <c r="L60" s="94">
        <v>0</v>
      </c>
      <c r="M60" s="94">
        <v>5</v>
      </c>
      <c r="N60" s="94">
        <v>50</v>
      </c>
      <c r="O60" s="94"/>
      <c r="P60" s="94">
        <v>0</v>
      </c>
      <c r="Q60" s="94"/>
      <c r="R60" s="94">
        <v>55</v>
      </c>
      <c r="S60" s="94">
        <v>5</v>
      </c>
      <c r="T60" s="94">
        <v>20</v>
      </c>
      <c r="U60" s="94">
        <v>15</v>
      </c>
      <c r="V60" s="94">
        <v>5</v>
      </c>
      <c r="W60" s="94">
        <v>5</v>
      </c>
      <c r="X60" s="94"/>
      <c r="Y60" s="94">
        <v>30</v>
      </c>
      <c r="Z60" s="94">
        <v>0</v>
      </c>
      <c r="AA60" s="94">
        <v>5</v>
      </c>
      <c r="AB60" s="94">
        <v>20</v>
      </c>
      <c r="AC60" s="94"/>
      <c r="AD60" s="94">
        <v>0</v>
      </c>
      <c r="AE60" s="56"/>
      <c r="AF60" s="57"/>
      <c r="AG60" s="57"/>
      <c r="AH60" s="57"/>
      <c r="AI60" s="57"/>
      <c r="AJ60" s="57"/>
      <c r="AK60" s="57"/>
      <c r="AL60" s="57"/>
      <c r="AM60" s="57"/>
      <c r="AN60" s="57"/>
      <c r="AO60" s="57"/>
      <c r="AP60" s="57"/>
      <c r="AQ60" s="57"/>
      <c r="AR60" s="57"/>
      <c r="AS60" s="57"/>
    </row>
    <row r="61" spans="1:45" s="58" customFormat="1" ht="11.25" customHeight="1" x14ac:dyDescent="0.2">
      <c r="A61" s="51" t="s">
        <v>142</v>
      </c>
      <c r="B61" s="94">
        <v>95</v>
      </c>
      <c r="C61" s="94">
        <v>0</v>
      </c>
      <c r="D61" s="94">
        <v>60</v>
      </c>
      <c r="E61" s="94">
        <v>25</v>
      </c>
      <c r="F61" s="94">
        <v>0</v>
      </c>
      <c r="G61" s="94">
        <v>25</v>
      </c>
      <c r="H61" s="94">
        <v>0</v>
      </c>
      <c r="I61" s="94">
        <v>10</v>
      </c>
      <c r="J61" s="94"/>
      <c r="K61" s="94">
        <v>25</v>
      </c>
      <c r="L61" s="94">
        <v>0</v>
      </c>
      <c r="M61" s="94">
        <v>0</v>
      </c>
      <c r="N61" s="94">
        <v>25</v>
      </c>
      <c r="O61" s="94"/>
      <c r="P61" s="94">
        <v>5</v>
      </c>
      <c r="Q61" s="94"/>
      <c r="R61" s="94">
        <v>45</v>
      </c>
      <c r="S61" s="94">
        <v>5</v>
      </c>
      <c r="T61" s="94">
        <v>10</v>
      </c>
      <c r="U61" s="94">
        <v>10</v>
      </c>
      <c r="V61" s="94">
        <v>0</v>
      </c>
      <c r="W61" s="94">
        <v>0</v>
      </c>
      <c r="X61" s="94"/>
      <c r="Y61" s="94">
        <v>30</v>
      </c>
      <c r="Z61" s="94">
        <v>0</v>
      </c>
      <c r="AA61" s="94">
        <v>5</v>
      </c>
      <c r="AB61" s="94">
        <v>30</v>
      </c>
      <c r="AC61" s="94"/>
      <c r="AD61" s="94">
        <v>0</v>
      </c>
      <c r="AE61" s="56"/>
      <c r="AF61" s="57"/>
      <c r="AG61" s="57"/>
      <c r="AH61" s="57"/>
      <c r="AI61" s="57"/>
      <c r="AJ61" s="57"/>
      <c r="AK61" s="57"/>
      <c r="AL61" s="57"/>
      <c r="AM61" s="57"/>
      <c r="AN61" s="57"/>
      <c r="AO61" s="57"/>
      <c r="AP61" s="57"/>
      <c r="AQ61" s="57"/>
      <c r="AR61" s="57"/>
      <c r="AS61" s="57"/>
    </row>
    <row r="62" spans="1:45" s="58" customFormat="1" ht="11.25" customHeight="1" x14ac:dyDescent="0.2">
      <c r="A62" s="51" t="s">
        <v>143</v>
      </c>
      <c r="B62" s="94">
        <v>25</v>
      </c>
      <c r="C62" s="94">
        <v>0</v>
      </c>
      <c r="D62" s="94">
        <v>20</v>
      </c>
      <c r="E62" s="94">
        <v>15</v>
      </c>
      <c r="F62" s="94">
        <v>0</v>
      </c>
      <c r="G62" s="94">
        <v>5</v>
      </c>
      <c r="H62" s="94">
        <v>0</v>
      </c>
      <c r="I62" s="94">
        <v>0</v>
      </c>
      <c r="J62" s="94"/>
      <c r="K62" s="94">
        <v>10</v>
      </c>
      <c r="L62" s="94">
        <v>0</v>
      </c>
      <c r="M62" s="94">
        <v>0</v>
      </c>
      <c r="N62" s="94">
        <v>10</v>
      </c>
      <c r="O62" s="94"/>
      <c r="P62" s="94">
        <v>0</v>
      </c>
      <c r="Q62" s="94"/>
      <c r="R62" s="94">
        <v>15</v>
      </c>
      <c r="S62" s="94">
        <v>0</v>
      </c>
      <c r="T62" s="94">
        <v>5</v>
      </c>
      <c r="U62" s="94">
        <v>0</v>
      </c>
      <c r="V62" s="94">
        <v>5</v>
      </c>
      <c r="W62" s="94">
        <v>0</v>
      </c>
      <c r="X62" s="94"/>
      <c r="Y62" s="94">
        <v>10</v>
      </c>
      <c r="Z62" s="94">
        <v>0</v>
      </c>
      <c r="AA62" s="94">
        <v>0</v>
      </c>
      <c r="AB62" s="94">
        <v>5</v>
      </c>
      <c r="AC62" s="94"/>
      <c r="AD62" s="94">
        <v>0</v>
      </c>
      <c r="AE62" s="56"/>
      <c r="AF62" s="57"/>
      <c r="AG62" s="57"/>
      <c r="AH62" s="57"/>
      <c r="AI62" s="57"/>
      <c r="AJ62" s="57"/>
      <c r="AK62" s="57"/>
      <c r="AL62" s="57"/>
      <c r="AM62" s="57"/>
      <c r="AN62" s="57"/>
      <c r="AO62" s="57"/>
      <c r="AP62" s="57"/>
      <c r="AQ62" s="57"/>
      <c r="AR62" s="57"/>
      <c r="AS62" s="57"/>
    </row>
    <row r="63" spans="1:45" s="58" customFormat="1" ht="11.25" customHeight="1" x14ac:dyDescent="0.2">
      <c r="A63" s="51" t="s">
        <v>144</v>
      </c>
      <c r="B63" s="94">
        <v>225</v>
      </c>
      <c r="C63" s="94">
        <v>15</v>
      </c>
      <c r="D63" s="94">
        <v>110</v>
      </c>
      <c r="E63" s="94">
        <v>65</v>
      </c>
      <c r="F63" s="94">
        <v>0</v>
      </c>
      <c r="G63" s="94">
        <v>20</v>
      </c>
      <c r="H63" s="94">
        <v>0</v>
      </c>
      <c r="I63" s="94">
        <v>20</v>
      </c>
      <c r="J63" s="94"/>
      <c r="K63" s="94">
        <v>25</v>
      </c>
      <c r="L63" s="94">
        <v>0</v>
      </c>
      <c r="M63" s="94">
        <v>5</v>
      </c>
      <c r="N63" s="94">
        <v>20</v>
      </c>
      <c r="O63" s="94"/>
      <c r="P63" s="94">
        <v>75</v>
      </c>
      <c r="Q63" s="94"/>
      <c r="R63" s="94">
        <v>60</v>
      </c>
      <c r="S63" s="94">
        <v>0</v>
      </c>
      <c r="T63" s="94">
        <v>15</v>
      </c>
      <c r="U63" s="94">
        <v>10</v>
      </c>
      <c r="V63" s="94">
        <v>5</v>
      </c>
      <c r="W63" s="94">
        <v>0</v>
      </c>
      <c r="X63" s="94"/>
      <c r="Y63" s="94">
        <v>35</v>
      </c>
      <c r="Z63" s="94">
        <v>5</v>
      </c>
      <c r="AA63" s="94">
        <v>5</v>
      </c>
      <c r="AB63" s="94">
        <v>25</v>
      </c>
      <c r="AC63" s="94"/>
      <c r="AD63" s="94">
        <v>5</v>
      </c>
      <c r="AE63" s="56"/>
      <c r="AF63" s="57"/>
      <c r="AG63" s="57"/>
      <c r="AH63" s="57"/>
      <c r="AI63" s="57"/>
      <c r="AJ63" s="57"/>
      <c r="AK63" s="57"/>
      <c r="AL63" s="57"/>
      <c r="AM63" s="57"/>
      <c r="AN63" s="57"/>
      <c r="AO63" s="57"/>
      <c r="AP63" s="57"/>
      <c r="AQ63" s="57"/>
      <c r="AR63" s="57"/>
      <c r="AS63" s="57"/>
    </row>
    <row r="64" spans="1:45" s="58" customFormat="1" ht="11.25" customHeight="1" x14ac:dyDescent="0.2">
      <c r="A64" s="51" t="s">
        <v>98</v>
      </c>
      <c r="B64" s="94">
        <v>165</v>
      </c>
      <c r="C64" s="94">
        <v>0</v>
      </c>
      <c r="D64" s="94">
        <v>95</v>
      </c>
      <c r="E64" s="94">
        <v>80</v>
      </c>
      <c r="F64" s="94">
        <v>0</v>
      </c>
      <c r="G64" s="94">
        <v>0</v>
      </c>
      <c r="H64" s="94">
        <v>0</v>
      </c>
      <c r="I64" s="94">
        <v>10</v>
      </c>
      <c r="J64" s="94"/>
      <c r="K64" s="94">
        <v>70</v>
      </c>
      <c r="L64" s="94">
        <v>70</v>
      </c>
      <c r="M64" s="94">
        <v>0</v>
      </c>
      <c r="N64" s="94">
        <v>0</v>
      </c>
      <c r="O64" s="94"/>
      <c r="P64" s="94">
        <v>0</v>
      </c>
      <c r="Q64" s="94"/>
      <c r="R64" s="94">
        <v>25</v>
      </c>
      <c r="S64" s="94">
        <v>0</v>
      </c>
      <c r="T64" s="94">
        <v>0</v>
      </c>
      <c r="U64" s="94">
        <v>0</v>
      </c>
      <c r="V64" s="94">
        <v>0</v>
      </c>
      <c r="W64" s="94">
        <v>0</v>
      </c>
      <c r="X64" s="94"/>
      <c r="Y64" s="94">
        <v>25</v>
      </c>
      <c r="Z64" s="94">
        <v>0</v>
      </c>
      <c r="AA64" s="94">
        <v>0</v>
      </c>
      <c r="AB64" s="94">
        <v>25</v>
      </c>
      <c r="AC64" s="94"/>
      <c r="AD64" s="94">
        <v>0</v>
      </c>
      <c r="AE64" s="56"/>
      <c r="AF64" s="57"/>
      <c r="AG64" s="57"/>
      <c r="AH64" s="57"/>
      <c r="AI64" s="57"/>
      <c r="AJ64" s="57"/>
      <c r="AK64" s="57"/>
      <c r="AL64" s="57"/>
      <c r="AM64" s="57"/>
      <c r="AN64" s="57"/>
      <c r="AO64" s="57"/>
      <c r="AP64" s="57"/>
      <c r="AQ64" s="57"/>
      <c r="AR64" s="57"/>
      <c r="AS64" s="57"/>
    </row>
    <row r="65" spans="1:32" ht="11.25" x14ac:dyDescent="0.2">
      <c r="A65" s="54"/>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9"/>
      <c r="AF65" s="56"/>
    </row>
    <row r="66" spans="1:32" ht="11.25" x14ac:dyDescent="0.2">
      <c r="A66" s="54" t="s">
        <v>145</v>
      </c>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9"/>
      <c r="AF66" s="56"/>
    </row>
    <row r="67" spans="1:32" ht="11.25" x14ac:dyDescent="0.2">
      <c r="A67" s="51" t="s">
        <v>146</v>
      </c>
      <c r="B67" s="94">
        <v>260</v>
      </c>
      <c r="C67" s="94">
        <v>5</v>
      </c>
      <c r="D67" s="94">
        <v>205</v>
      </c>
      <c r="E67" s="94">
        <v>120</v>
      </c>
      <c r="F67" s="94">
        <v>0</v>
      </c>
      <c r="G67" s="94">
        <v>45</v>
      </c>
      <c r="H67" s="94">
        <v>5</v>
      </c>
      <c r="I67" s="94">
        <v>35</v>
      </c>
      <c r="J67" s="94"/>
      <c r="K67" s="94">
        <v>45</v>
      </c>
      <c r="L67" s="94">
        <v>0</v>
      </c>
      <c r="M67" s="94">
        <v>20</v>
      </c>
      <c r="N67" s="94">
        <v>30</v>
      </c>
      <c r="O67" s="94"/>
      <c r="P67" s="94">
        <v>0</v>
      </c>
      <c r="Q67" s="94"/>
      <c r="R67" s="94">
        <v>85</v>
      </c>
      <c r="S67" s="94">
        <v>0</v>
      </c>
      <c r="T67" s="94">
        <v>25</v>
      </c>
      <c r="U67" s="94">
        <v>15</v>
      </c>
      <c r="V67" s="94">
        <v>10</v>
      </c>
      <c r="W67" s="94">
        <v>5</v>
      </c>
      <c r="X67" s="94"/>
      <c r="Y67" s="94">
        <v>60</v>
      </c>
      <c r="Z67" s="94">
        <v>0</v>
      </c>
      <c r="AA67" s="94">
        <v>5</v>
      </c>
      <c r="AB67" s="94">
        <v>55</v>
      </c>
      <c r="AC67" s="94"/>
      <c r="AD67" s="94">
        <v>0</v>
      </c>
      <c r="AE67" s="59"/>
    </row>
    <row r="68" spans="1:32" ht="11.25" x14ac:dyDescent="0.2">
      <c r="A68" s="51" t="s">
        <v>147</v>
      </c>
      <c r="B68" s="94">
        <v>820</v>
      </c>
      <c r="C68" s="94">
        <v>0</v>
      </c>
      <c r="D68" s="94">
        <v>735</v>
      </c>
      <c r="E68" s="94">
        <v>505</v>
      </c>
      <c r="F68" s="94">
        <v>0</v>
      </c>
      <c r="G68" s="94">
        <v>145</v>
      </c>
      <c r="H68" s="94">
        <v>15</v>
      </c>
      <c r="I68" s="94">
        <v>70</v>
      </c>
      <c r="J68" s="94"/>
      <c r="K68" s="94">
        <v>60</v>
      </c>
      <c r="L68" s="94">
        <v>0</v>
      </c>
      <c r="M68" s="94">
        <v>10</v>
      </c>
      <c r="N68" s="94">
        <v>45</v>
      </c>
      <c r="O68" s="94"/>
      <c r="P68" s="94">
        <v>25</v>
      </c>
      <c r="Q68" s="94"/>
      <c r="R68" s="94">
        <v>205</v>
      </c>
      <c r="S68" s="94">
        <v>0</v>
      </c>
      <c r="T68" s="94">
        <v>120</v>
      </c>
      <c r="U68" s="94">
        <v>60</v>
      </c>
      <c r="V68" s="94">
        <v>45</v>
      </c>
      <c r="W68" s="94">
        <v>15</v>
      </c>
      <c r="X68" s="94"/>
      <c r="Y68" s="94">
        <v>75</v>
      </c>
      <c r="Z68" s="94">
        <v>0</v>
      </c>
      <c r="AA68" s="94">
        <v>15</v>
      </c>
      <c r="AB68" s="94">
        <v>55</v>
      </c>
      <c r="AC68" s="94"/>
      <c r="AD68" s="94">
        <v>10</v>
      </c>
      <c r="AE68" s="59"/>
    </row>
    <row r="69" spans="1:32" ht="11.25" x14ac:dyDescent="0.2">
      <c r="A69" s="51" t="s">
        <v>148</v>
      </c>
      <c r="B69" s="94">
        <v>125</v>
      </c>
      <c r="C69" s="94">
        <v>0</v>
      </c>
      <c r="D69" s="94">
        <v>115</v>
      </c>
      <c r="E69" s="94">
        <v>70</v>
      </c>
      <c r="F69" s="94">
        <v>10</v>
      </c>
      <c r="G69" s="94">
        <v>30</v>
      </c>
      <c r="H69" s="94">
        <v>5</v>
      </c>
      <c r="I69" s="94">
        <v>5</v>
      </c>
      <c r="J69" s="94"/>
      <c r="K69" s="94">
        <v>10</v>
      </c>
      <c r="L69" s="94">
        <v>0</v>
      </c>
      <c r="M69" s="94">
        <v>5</v>
      </c>
      <c r="N69" s="94">
        <v>10</v>
      </c>
      <c r="O69" s="94"/>
      <c r="P69" s="94">
        <v>0</v>
      </c>
      <c r="Q69" s="94"/>
      <c r="R69" s="94">
        <v>40</v>
      </c>
      <c r="S69" s="94">
        <v>0</v>
      </c>
      <c r="T69" s="94">
        <v>20</v>
      </c>
      <c r="U69" s="94">
        <v>15</v>
      </c>
      <c r="V69" s="94">
        <v>10</v>
      </c>
      <c r="W69" s="94">
        <v>0</v>
      </c>
      <c r="X69" s="94"/>
      <c r="Y69" s="94">
        <v>15</v>
      </c>
      <c r="Z69" s="94">
        <v>0</v>
      </c>
      <c r="AA69" s="94">
        <v>5</v>
      </c>
      <c r="AB69" s="94">
        <v>15</v>
      </c>
      <c r="AC69" s="94"/>
      <c r="AD69" s="94">
        <v>0</v>
      </c>
      <c r="AE69" s="59"/>
    </row>
    <row r="70" spans="1:32" ht="11.25" x14ac:dyDescent="0.2">
      <c r="A70" s="51" t="s">
        <v>100</v>
      </c>
      <c r="B70" s="94">
        <v>125</v>
      </c>
      <c r="C70" s="94">
        <v>0</v>
      </c>
      <c r="D70" s="94">
        <v>110</v>
      </c>
      <c r="E70" s="94">
        <v>50</v>
      </c>
      <c r="F70" s="94">
        <v>0</v>
      </c>
      <c r="G70" s="94">
        <v>30</v>
      </c>
      <c r="H70" s="94">
        <v>5</v>
      </c>
      <c r="I70" s="94">
        <v>25</v>
      </c>
      <c r="J70" s="94"/>
      <c r="K70" s="94">
        <v>10</v>
      </c>
      <c r="L70" s="94">
        <v>0</v>
      </c>
      <c r="M70" s="94">
        <v>0</v>
      </c>
      <c r="N70" s="94">
        <v>10</v>
      </c>
      <c r="O70" s="94"/>
      <c r="P70" s="94">
        <v>5</v>
      </c>
      <c r="Q70" s="94"/>
      <c r="R70" s="94">
        <v>60</v>
      </c>
      <c r="S70" s="94">
        <v>0</v>
      </c>
      <c r="T70" s="94">
        <v>20</v>
      </c>
      <c r="U70" s="94">
        <v>5</v>
      </c>
      <c r="V70" s="94">
        <v>10</v>
      </c>
      <c r="W70" s="94">
        <v>0</v>
      </c>
      <c r="X70" s="94"/>
      <c r="Y70" s="94">
        <v>35</v>
      </c>
      <c r="Z70" s="94">
        <v>0</v>
      </c>
      <c r="AA70" s="94">
        <v>5</v>
      </c>
      <c r="AB70" s="94">
        <v>25</v>
      </c>
      <c r="AC70" s="94"/>
      <c r="AD70" s="94">
        <v>5</v>
      </c>
      <c r="AE70" s="59"/>
    </row>
    <row r="71" spans="1:32" ht="11.25" x14ac:dyDescent="0.2">
      <c r="A71" s="54"/>
      <c r="B71" s="55"/>
      <c r="C71" s="56"/>
      <c r="D71" s="56"/>
      <c r="E71" s="56"/>
      <c r="F71" s="56"/>
      <c r="G71" s="56"/>
      <c r="H71" s="56"/>
      <c r="I71" s="56"/>
      <c r="J71" s="56"/>
      <c r="K71" s="56"/>
      <c r="L71" s="56"/>
      <c r="M71" s="56"/>
      <c r="N71" s="56"/>
      <c r="O71" s="59"/>
      <c r="P71" s="59"/>
      <c r="Q71" s="59"/>
      <c r="R71" s="59"/>
      <c r="S71" s="59"/>
      <c r="T71" s="59"/>
      <c r="U71" s="59"/>
      <c r="V71" s="59"/>
      <c r="W71" s="59"/>
      <c r="X71" s="59"/>
      <c r="Y71" s="59"/>
      <c r="Z71" s="59"/>
      <c r="AA71" s="59"/>
      <c r="AB71" s="59"/>
      <c r="AC71" s="59"/>
      <c r="AD71" s="59"/>
      <c r="AE71" s="59"/>
    </row>
    <row r="72" spans="1:32" ht="11.25" x14ac:dyDescent="0.2">
      <c r="A72" s="60"/>
      <c r="B72" s="61"/>
      <c r="C72" s="62"/>
      <c r="D72" s="62"/>
      <c r="E72" s="62"/>
      <c r="F72" s="62"/>
      <c r="G72" s="62"/>
      <c r="H72" s="62"/>
      <c r="I72" s="62"/>
      <c r="J72" s="62"/>
      <c r="K72" s="62"/>
      <c r="L72" s="62"/>
      <c r="M72" s="62"/>
      <c r="N72" s="62"/>
      <c r="O72" s="63"/>
      <c r="P72" s="63"/>
      <c r="Q72" s="63"/>
      <c r="R72" s="63"/>
      <c r="S72" s="63"/>
      <c r="T72" s="63"/>
      <c r="U72" s="63"/>
      <c r="V72" s="63"/>
      <c r="W72" s="63"/>
      <c r="X72" s="63"/>
      <c r="Y72" s="63"/>
      <c r="Z72" s="63"/>
      <c r="AA72" s="63"/>
      <c r="AB72" s="63"/>
      <c r="AC72" s="63"/>
      <c r="AD72" s="63"/>
      <c r="AE72" s="59"/>
    </row>
    <row r="73" spans="1:32" ht="11.25" x14ac:dyDescent="0.2">
      <c r="A73" s="54"/>
      <c r="B73" s="55"/>
      <c r="C73" s="56"/>
      <c r="D73" s="56"/>
      <c r="E73" s="56"/>
      <c r="F73" s="56"/>
      <c r="G73" s="56"/>
      <c r="H73" s="56"/>
      <c r="I73" s="56"/>
      <c r="J73" s="56"/>
      <c r="K73" s="56"/>
      <c r="L73" s="56"/>
      <c r="M73" s="56"/>
      <c r="N73" s="56"/>
      <c r="O73" s="59"/>
      <c r="P73" s="59"/>
      <c r="Q73" s="59"/>
      <c r="R73" s="59"/>
      <c r="S73" s="59"/>
      <c r="T73" s="59"/>
      <c r="U73" s="59"/>
      <c r="V73" s="59"/>
      <c r="W73" s="59"/>
      <c r="X73" s="59"/>
      <c r="Y73" s="59"/>
      <c r="Z73" s="59"/>
      <c r="AA73" s="59"/>
      <c r="AB73" s="59"/>
      <c r="AC73" s="59"/>
      <c r="AD73" s="59"/>
      <c r="AE73" s="59"/>
    </row>
    <row r="74" spans="1:32" ht="11.25" x14ac:dyDescent="0.2">
      <c r="A74" s="54"/>
      <c r="B74" s="55"/>
      <c r="C74" s="56"/>
      <c r="D74" s="56"/>
      <c r="E74" s="56"/>
      <c r="F74" s="56"/>
      <c r="G74" s="56"/>
      <c r="H74" s="56"/>
      <c r="I74" s="56"/>
      <c r="J74" s="56"/>
      <c r="K74" s="56"/>
      <c r="L74" s="56"/>
      <c r="M74" s="56"/>
      <c r="N74" s="56"/>
      <c r="O74" s="59"/>
      <c r="P74" s="59"/>
      <c r="Q74" s="59"/>
      <c r="R74" s="59"/>
      <c r="S74" s="59"/>
      <c r="T74" s="59"/>
      <c r="U74" s="59"/>
      <c r="V74" s="59"/>
      <c r="W74" s="59"/>
      <c r="X74" s="59"/>
      <c r="Y74" s="59"/>
      <c r="Z74" s="59"/>
      <c r="AA74" s="59"/>
      <c r="AB74" s="59"/>
      <c r="AC74" s="59"/>
      <c r="AD74" s="59"/>
      <c r="AE74" s="59"/>
    </row>
    <row r="75" spans="1:32" ht="11.25" x14ac:dyDescent="0.2">
      <c r="A75" s="54"/>
      <c r="B75" s="55"/>
      <c r="C75" s="56"/>
      <c r="D75" s="56"/>
      <c r="E75" s="56"/>
      <c r="F75" s="56"/>
      <c r="G75" s="56"/>
      <c r="H75" s="56"/>
      <c r="I75" s="56"/>
      <c r="J75" s="56"/>
      <c r="K75" s="56"/>
      <c r="L75" s="56"/>
      <c r="M75" s="56"/>
      <c r="N75" s="56"/>
      <c r="O75" s="59"/>
      <c r="P75" s="59"/>
      <c r="Q75" s="59"/>
      <c r="R75" s="59"/>
      <c r="S75" s="59"/>
      <c r="T75" s="59"/>
      <c r="U75" s="59"/>
      <c r="V75" s="59"/>
      <c r="W75" s="59"/>
      <c r="X75" s="59"/>
      <c r="Y75" s="59"/>
      <c r="Z75" s="59"/>
      <c r="AA75" s="59"/>
      <c r="AB75" s="59"/>
      <c r="AC75" s="59"/>
      <c r="AD75" s="59"/>
      <c r="AE75" s="59"/>
    </row>
    <row r="76" spans="1:32" ht="11.25" x14ac:dyDescent="0.2">
      <c r="A76" s="54"/>
      <c r="B76" s="55"/>
      <c r="C76" s="56"/>
      <c r="D76" s="56"/>
      <c r="E76" s="56"/>
      <c r="F76" s="56"/>
      <c r="G76" s="56"/>
      <c r="H76" s="56"/>
      <c r="I76" s="56"/>
      <c r="J76" s="56"/>
      <c r="K76" s="56"/>
      <c r="L76" s="56"/>
      <c r="M76" s="56"/>
      <c r="N76" s="56"/>
      <c r="O76" s="59"/>
      <c r="P76" s="59"/>
      <c r="Q76" s="59"/>
      <c r="R76" s="59"/>
      <c r="S76" s="59"/>
      <c r="T76" s="59"/>
      <c r="U76" s="59"/>
      <c r="V76" s="59"/>
      <c r="W76" s="59"/>
      <c r="X76" s="59"/>
      <c r="Y76" s="59"/>
      <c r="Z76" s="59"/>
      <c r="AA76" s="59"/>
      <c r="AB76" s="59"/>
      <c r="AC76" s="59"/>
      <c r="AD76" s="59"/>
      <c r="AE76" s="59"/>
    </row>
    <row r="77" spans="1:32" ht="11.25" x14ac:dyDescent="0.2">
      <c r="C77" s="59"/>
      <c r="D77" s="59"/>
      <c r="E77" s="59"/>
      <c r="F77" s="59"/>
      <c r="G77" s="59"/>
      <c r="H77" s="59"/>
      <c r="I77" s="59"/>
      <c r="J77" s="59"/>
      <c r="K77" s="59"/>
      <c r="L77" s="59"/>
      <c r="M77" s="59"/>
      <c r="N77" s="59"/>
      <c r="O77" s="59"/>
      <c r="P77" s="59"/>
      <c r="Q77" s="59"/>
      <c r="R77" s="59"/>
      <c r="S77" s="59"/>
      <c r="T77" s="59"/>
      <c r="U77" s="59"/>
      <c r="V77" s="59"/>
      <c r="W77" s="59"/>
      <c r="X77" s="59"/>
      <c r="Y77" s="59"/>
      <c r="Z77" s="59"/>
      <c r="AA77" s="59"/>
      <c r="AB77" s="59"/>
      <c r="AC77" s="59"/>
      <c r="AD77" s="59"/>
      <c r="AE77" s="59"/>
    </row>
    <row r="78" spans="1:32" ht="11.25" x14ac:dyDescent="0.2">
      <c r="C78" s="59"/>
      <c r="D78" s="59"/>
      <c r="E78" s="59"/>
      <c r="F78" s="59"/>
      <c r="G78" s="59"/>
      <c r="H78" s="59"/>
      <c r="I78" s="59"/>
      <c r="J78" s="59"/>
      <c r="K78" s="59"/>
      <c r="L78" s="59"/>
      <c r="M78" s="59"/>
      <c r="N78" s="59"/>
      <c r="O78" s="59"/>
      <c r="P78" s="59"/>
      <c r="Q78" s="59"/>
      <c r="R78" s="59"/>
      <c r="S78" s="59"/>
      <c r="T78" s="59"/>
      <c r="U78" s="59"/>
      <c r="V78" s="59"/>
      <c r="W78" s="59"/>
      <c r="X78" s="59"/>
      <c r="Y78" s="59"/>
      <c r="Z78" s="59"/>
      <c r="AA78" s="59"/>
      <c r="AB78" s="59"/>
      <c r="AC78" s="59"/>
      <c r="AD78" s="59"/>
      <c r="AE78" s="59"/>
    </row>
    <row r="79" spans="1:32" ht="11.25" x14ac:dyDescent="0.2">
      <c r="C79" s="59"/>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row>
    <row r="80" spans="1:32" ht="11.25" x14ac:dyDescent="0.2">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row>
    <row r="81" spans="3:31" ht="11.25" x14ac:dyDescent="0.2">
      <c r="C81" s="59"/>
      <c r="D81" s="59"/>
      <c r="E81" s="59"/>
      <c r="F81" s="59"/>
      <c r="G81" s="59"/>
      <c r="H81" s="59"/>
      <c r="I81" s="59"/>
      <c r="J81" s="59"/>
      <c r="K81" s="59"/>
      <c r="L81" s="59"/>
      <c r="M81" s="59"/>
      <c r="N81" s="59"/>
      <c r="O81" s="59"/>
      <c r="P81" s="59"/>
      <c r="Q81" s="59"/>
      <c r="R81" s="59"/>
      <c r="S81" s="59"/>
      <c r="T81" s="59"/>
      <c r="U81" s="59"/>
      <c r="V81" s="59"/>
      <c r="W81" s="59"/>
      <c r="X81" s="59"/>
      <c r="Y81" s="59"/>
      <c r="Z81" s="59"/>
      <c r="AA81" s="59"/>
      <c r="AB81" s="59"/>
      <c r="AC81" s="59"/>
      <c r="AD81" s="59"/>
      <c r="AE81" s="59"/>
    </row>
    <row r="82" spans="3:31" ht="11.25" x14ac:dyDescent="0.2">
      <c r="C82" s="59"/>
      <c r="D82" s="59"/>
      <c r="E82" s="59"/>
      <c r="F82" s="59"/>
      <c r="G82" s="59"/>
      <c r="H82" s="59"/>
      <c r="I82" s="59"/>
      <c r="J82" s="59"/>
      <c r="K82" s="59"/>
      <c r="L82" s="59"/>
      <c r="M82" s="59"/>
      <c r="N82" s="59"/>
      <c r="O82" s="59"/>
      <c r="P82" s="59"/>
      <c r="Q82" s="59"/>
      <c r="R82" s="59"/>
      <c r="S82" s="59"/>
      <c r="T82" s="59"/>
      <c r="U82" s="59"/>
      <c r="V82" s="59"/>
      <c r="W82" s="59"/>
      <c r="X82" s="59"/>
      <c r="Y82" s="59"/>
      <c r="Z82" s="59"/>
      <c r="AA82" s="59"/>
      <c r="AB82" s="59"/>
      <c r="AC82" s="59"/>
      <c r="AD82" s="59"/>
      <c r="AE82" s="59"/>
    </row>
    <row r="83" spans="3:31" ht="11.25" x14ac:dyDescent="0.2">
      <c r="C83" s="59"/>
      <c r="D83" s="59"/>
      <c r="E83" s="59"/>
      <c r="F83" s="59"/>
      <c r="G83" s="59"/>
      <c r="H83" s="59"/>
      <c r="I83" s="59"/>
      <c r="J83" s="59"/>
      <c r="K83" s="59"/>
      <c r="L83" s="59"/>
      <c r="M83" s="59"/>
      <c r="N83" s="59"/>
      <c r="O83" s="59"/>
      <c r="P83" s="59"/>
      <c r="Q83" s="59"/>
      <c r="R83" s="59"/>
      <c r="S83" s="59"/>
      <c r="T83" s="59"/>
      <c r="U83" s="59"/>
      <c r="V83" s="59"/>
      <c r="W83" s="59"/>
      <c r="X83" s="59"/>
      <c r="Y83" s="59"/>
      <c r="Z83" s="59"/>
      <c r="AA83" s="59"/>
      <c r="AB83" s="59"/>
      <c r="AC83" s="59"/>
      <c r="AD83" s="59"/>
      <c r="AE83" s="59"/>
    </row>
    <row r="84" spans="3:31" ht="11.25" x14ac:dyDescent="0.2">
      <c r="C84" s="59"/>
      <c r="D84" s="59"/>
      <c r="E84" s="59"/>
      <c r="F84" s="59"/>
      <c r="G84" s="59"/>
      <c r="H84" s="59"/>
      <c r="I84" s="59"/>
      <c r="J84" s="59"/>
      <c r="K84" s="59"/>
      <c r="L84" s="59"/>
      <c r="M84" s="59"/>
      <c r="N84" s="59"/>
      <c r="O84" s="59"/>
      <c r="P84" s="59"/>
      <c r="Q84" s="59"/>
      <c r="R84" s="59"/>
      <c r="S84" s="59"/>
      <c r="T84" s="59"/>
      <c r="U84" s="59"/>
      <c r="V84" s="59"/>
      <c r="W84" s="59"/>
      <c r="X84" s="59"/>
      <c r="Y84" s="59"/>
      <c r="Z84" s="59"/>
      <c r="AA84" s="59"/>
      <c r="AB84" s="59"/>
      <c r="AC84" s="59"/>
      <c r="AD84" s="59"/>
      <c r="AE84" s="59"/>
    </row>
    <row r="85" spans="3:31" ht="11.25" x14ac:dyDescent="0.2">
      <c r="C85" s="59"/>
      <c r="D85" s="59"/>
      <c r="E85" s="59"/>
      <c r="F85" s="59"/>
      <c r="G85" s="59"/>
      <c r="H85" s="59"/>
      <c r="I85" s="59"/>
      <c r="J85" s="59"/>
      <c r="K85" s="59"/>
      <c r="L85" s="59"/>
      <c r="M85" s="59"/>
      <c r="N85" s="59"/>
      <c r="O85" s="59"/>
      <c r="P85" s="59"/>
      <c r="Q85" s="59"/>
      <c r="R85" s="59"/>
      <c r="S85" s="59"/>
      <c r="T85" s="59"/>
      <c r="U85" s="59"/>
      <c r="V85" s="59"/>
      <c r="W85" s="59"/>
      <c r="X85" s="59"/>
      <c r="Y85" s="59"/>
      <c r="Z85" s="59"/>
      <c r="AA85" s="59"/>
      <c r="AB85" s="59"/>
      <c r="AC85" s="59"/>
      <c r="AD85" s="59"/>
      <c r="AE85" s="59"/>
    </row>
    <row r="86" spans="3:31" ht="11.25" x14ac:dyDescent="0.2">
      <c r="C86" s="59"/>
      <c r="D86" s="59"/>
      <c r="E86" s="59"/>
      <c r="F86" s="59"/>
      <c r="G86" s="59"/>
      <c r="H86" s="59"/>
      <c r="I86" s="59"/>
      <c r="J86" s="59"/>
      <c r="K86" s="59"/>
      <c r="L86" s="59"/>
      <c r="M86" s="59"/>
      <c r="N86" s="59"/>
      <c r="O86" s="59"/>
      <c r="P86" s="59"/>
      <c r="Q86" s="59"/>
      <c r="R86" s="59"/>
      <c r="S86" s="59"/>
      <c r="T86" s="59"/>
      <c r="U86" s="59"/>
      <c r="V86" s="59"/>
      <c r="W86" s="59"/>
      <c r="X86" s="59"/>
      <c r="Y86" s="59"/>
      <c r="Z86" s="59"/>
      <c r="AA86" s="59"/>
      <c r="AB86" s="59"/>
      <c r="AC86" s="59"/>
      <c r="AD86" s="59"/>
      <c r="AE86" s="59"/>
    </row>
    <row r="87" spans="3:31" ht="11.25" x14ac:dyDescent="0.2">
      <c r="C87" s="59"/>
      <c r="D87" s="59"/>
      <c r="E87" s="59"/>
      <c r="F87" s="59"/>
      <c r="G87" s="59"/>
      <c r="H87" s="59"/>
      <c r="I87" s="59"/>
      <c r="J87" s="59"/>
      <c r="K87" s="59"/>
      <c r="L87" s="59"/>
      <c r="M87" s="59"/>
      <c r="N87" s="59"/>
      <c r="O87" s="59"/>
      <c r="P87" s="59"/>
      <c r="Q87" s="59"/>
      <c r="R87" s="59"/>
      <c r="S87" s="59"/>
      <c r="T87" s="59"/>
      <c r="U87" s="59"/>
      <c r="V87" s="59"/>
      <c r="W87" s="59"/>
      <c r="X87" s="59"/>
      <c r="Y87" s="59"/>
      <c r="Z87" s="59"/>
      <c r="AA87" s="59"/>
      <c r="AB87" s="59"/>
      <c r="AC87" s="59"/>
      <c r="AD87" s="59"/>
      <c r="AE87" s="59"/>
    </row>
    <row r="88" spans="3:31" ht="11.25" x14ac:dyDescent="0.2">
      <c r="C88" s="59"/>
      <c r="D88" s="59"/>
      <c r="E88" s="59"/>
      <c r="F88" s="59"/>
      <c r="G88" s="59"/>
      <c r="H88" s="59"/>
      <c r="I88" s="59"/>
      <c r="J88" s="59"/>
      <c r="K88" s="59"/>
      <c r="L88" s="59"/>
      <c r="M88" s="59"/>
      <c r="N88" s="59"/>
      <c r="O88" s="59"/>
      <c r="P88" s="59"/>
      <c r="Q88" s="59"/>
      <c r="R88" s="59"/>
      <c r="S88" s="59"/>
      <c r="T88" s="59"/>
      <c r="U88" s="59"/>
      <c r="V88" s="59"/>
      <c r="W88" s="59"/>
      <c r="X88" s="59"/>
      <c r="Y88" s="59"/>
      <c r="Z88" s="59"/>
      <c r="AA88" s="59"/>
      <c r="AB88" s="59"/>
      <c r="AC88" s="59"/>
      <c r="AD88" s="59"/>
      <c r="AE88" s="59"/>
    </row>
    <row r="89" spans="3:31" ht="11.25" x14ac:dyDescent="0.2">
      <c r="C89" s="59"/>
      <c r="D89" s="59"/>
      <c r="E89" s="59"/>
      <c r="F89" s="59"/>
      <c r="G89" s="59"/>
      <c r="H89" s="59"/>
      <c r="I89" s="59"/>
      <c r="J89" s="59"/>
      <c r="K89" s="59"/>
      <c r="L89" s="59"/>
      <c r="M89" s="59"/>
      <c r="N89" s="59"/>
      <c r="O89" s="59"/>
      <c r="P89" s="59"/>
      <c r="Q89" s="59"/>
      <c r="R89" s="59"/>
      <c r="S89" s="59"/>
      <c r="T89" s="59"/>
      <c r="U89" s="59"/>
      <c r="V89" s="59"/>
      <c r="W89" s="59"/>
      <c r="X89" s="59"/>
      <c r="Y89" s="59"/>
      <c r="Z89" s="59"/>
      <c r="AA89" s="59"/>
      <c r="AB89" s="59"/>
      <c r="AC89" s="59"/>
      <c r="AD89" s="59"/>
      <c r="AE89" s="59"/>
    </row>
    <row r="90" spans="3:31" ht="11.25" x14ac:dyDescent="0.2">
      <c r="C90" s="59"/>
      <c r="D90" s="59"/>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row>
    <row r="91" spans="3:31" ht="11.25" x14ac:dyDescent="0.2">
      <c r="C91" s="59"/>
      <c r="D91" s="59"/>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row>
    <row r="92" spans="3:31" ht="11.25" x14ac:dyDescent="0.2">
      <c r="C92" s="59"/>
      <c r="D92" s="59"/>
      <c r="E92" s="59"/>
      <c r="F92" s="59"/>
      <c r="G92" s="59"/>
      <c r="H92" s="59"/>
      <c r="I92" s="59"/>
      <c r="J92" s="59"/>
      <c r="K92" s="59"/>
      <c r="L92" s="59"/>
      <c r="M92" s="59"/>
      <c r="N92" s="59"/>
      <c r="O92" s="59"/>
      <c r="P92" s="59"/>
      <c r="Q92" s="59"/>
      <c r="R92" s="59"/>
      <c r="S92" s="59"/>
      <c r="T92" s="59"/>
      <c r="U92" s="59"/>
      <c r="V92" s="59"/>
      <c r="W92" s="59"/>
      <c r="X92" s="59"/>
      <c r="Y92" s="59"/>
      <c r="Z92" s="59"/>
      <c r="AA92" s="59"/>
      <c r="AB92" s="59"/>
      <c r="AC92" s="59"/>
      <c r="AD92" s="59"/>
      <c r="AE92" s="59"/>
    </row>
    <row r="93" spans="3:31" ht="11.25" x14ac:dyDescent="0.2">
      <c r="C93" s="59"/>
      <c r="D93" s="59"/>
      <c r="E93" s="59"/>
      <c r="F93" s="59"/>
      <c r="G93" s="59"/>
      <c r="H93" s="59"/>
      <c r="I93" s="59"/>
      <c r="J93" s="59"/>
      <c r="K93" s="59"/>
      <c r="L93" s="59"/>
      <c r="M93" s="59"/>
      <c r="N93" s="59"/>
      <c r="O93" s="59"/>
      <c r="P93" s="59"/>
      <c r="Q93" s="59"/>
      <c r="R93" s="59"/>
      <c r="S93" s="59"/>
      <c r="T93" s="59"/>
      <c r="U93" s="59"/>
      <c r="V93" s="59"/>
      <c r="W93" s="59"/>
      <c r="X93" s="59"/>
      <c r="Y93" s="59"/>
      <c r="Z93" s="59"/>
      <c r="AA93" s="59"/>
      <c r="AB93" s="59"/>
      <c r="AC93" s="59"/>
      <c r="AD93" s="59"/>
      <c r="AE93" s="59"/>
    </row>
    <row r="94" spans="3:31" ht="11.25" x14ac:dyDescent="0.2">
      <c r="C94" s="59"/>
      <c r="D94" s="59"/>
      <c r="E94" s="59"/>
      <c r="F94" s="59"/>
      <c r="G94" s="59"/>
      <c r="H94" s="59"/>
      <c r="I94" s="59"/>
      <c r="J94" s="59"/>
      <c r="K94" s="59"/>
      <c r="L94" s="59"/>
      <c r="M94" s="59"/>
      <c r="N94" s="59"/>
      <c r="O94" s="59"/>
      <c r="P94" s="59"/>
      <c r="Q94" s="59"/>
      <c r="R94" s="59"/>
      <c r="S94" s="59"/>
      <c r="T94" s="59"/>
      <c r="U94" s="59"/>
      <c r="V94" s="59"/>
      <c r="W94" s="59"/>
      <c r="X94" s="59"/>
      <c r="Y94" s="59"/>
      <c r="Z94" s="59"/>
      <c r="AA94" s="59"/>
      <c r="AB94" s="59"/>
      <c r="AC94" s="59"/>
      <c r="AD94" s="59"/>
      <c r="AE94" s="59"/>
    </row>
    <row r="95" spans="3:31" ht="11.25" x14ac:dyDescent="0.2">
      <c r="C95" s="59"/>
      <c r="D95" s="59"/>
      <c r="E95" s="59"/>
      <c r="F95" s="59"/>
      <c r="G95" s="59"/>
      <c r="H95" s="59"/>
      <c r="I95" s="59"/>
      <c r="J95" s="59"/>
      <c r="K95" s="59"/>
      <c r="L95" s="59"/>
      <c r="M95" s="59"/>
      <c r="N95" s="59"/>
      <c r="O95" s="59"/>
      <c r="P95" s="59"/>
      <c r="Q95" s="59"/>
      <c r="R95" s="59"/>
      <c r="S95" s="59"/>
      <c r="T95" s="59"/>
      <c r="U95" s="59"/>
      <c r="V95" s="59"/>
      <c r="W95" s="59"/>
      <c r="X95" s="59"/>
      <c r="Y95" s="59"/>
      <c r="Z95" s="59"/>
      <c r="AA95" s="59"/>
      <c r="AB95" s="59"/>
      <c r="AC95" s="59"/>
      <c r="AD95" s="59"/>
      <c r="AE95" s="59"/>
    </row>
    <row r="96" spans="3:31" ht="11.25" x14ac:dyDescent="0.2">
      <c r="C96" s="59"/>
      <c r="D96" s="59"/>
      <c r="E96" s="59"/>
      <c r="F96" s="59"/>
      <c r="G96" s="59"/>
      <c r="H96" s="59"/>
      <c r="I96" s="59"/>
      <c r="J96" s="59"/>
      <c r="K96" s="59"/>
      <c r="L96" s="59"/>
      <c r="M96" s="59"/>
      <c r="N96" s="59"/>
      <c r="O96" s="59"/>
      <c r="P96" s="59"/>
      <c r="Q96" s="59"/>
      <c r="R96" s="59"/>
      <c r="S96" s="59"/>
      <c r="T96" s="59"/>
      <c r="U96" s="59"/>
      <c r="V96" s="59"/>
      <c r="W96" s="59"/>
      <c r="X96" s="59"/>
      <c r="Y96" s="59"/>
      <c r="Z96" s="59"/>
      <c r="AA96" s="59"/>
      <c r="AB96" s="59"/>
      <c r="AC96" s="59"/>
      <c r="AD96" s="59"/>
      <c r="AE96" s="59"/>
    </row>
    <row r="97" spans="3:31" ht="11.25" x14ac:dyDescent="0.2">
      <c r="C97" s="59"/>
      <c r="D97" s="59"/>
      <c r="E97" s="59"/>
      <c r="F97" s="59"/>
      <c r="G97" s="59"/>
      <c r="H97" s="59"/>
      <c r="I97" s="59"/>
      <c r="J97" s="59"/>
      <c r="K97" s="59"/>
      <c r="L97" s="59"/>
      <c r="M97" s="59"/>
      <c r="N97" s="59"/>
      <c r="O97" s="59"/>
      <c r="P97" s="59"/>
      <c r="Q97" s="59"/>
      <c r="R97" s="59"/>
      <c r="S97" s="59"/>
      <c r="T97" s="59"/>
      <c r="U97" s="59"/>
      <c r="V97" s="59"/>
      <c r="W97" s="59"/>
      <c r="X97" s="59"/>
      <c r="Y97" s="59"/>
      <c r="Z97" s="59"/>
      <c r="AA97" s="59"/>
      <c r="AB97" s="59"/>
      <c r="AC97" s="59"/>
      <c r="AD97" s="59"/>
      <c r="AE97" s="59"/>
    </row>
    <row r="98" spans="3:31" ht="11.25" x14ac:dyDescent="0.2">
      <c r="C98" s="59"/>
      <c r="D98" s="59"/>
      <c r="E98" s="59"/>
      <c r="F98" s="59"/>
      <c r="G98" s="59"/>
      <c r="H98" s="59"/>
      <c r="I98" s="59"/>
      <c r="J98" s="59"/>
      <c r="K98" s="59"/>
      <c r="L98" s="59"/>
      <c r="M98" s="59"/>
      <c r="N98" s="59"/>
      <c r="O98" s="59"/>
      <c r="P98" s="59"/>
      <c r="Q98" s="59"/>
      <c r="R98" s="59"/>
      <c r="S98" s="59"/>
      <c r="T98" s="59"/>
      <c r="U98" s="59"/>
      <c r="V98" s="59"/>
      <c r="W98" s="59"/>
      <c r="X98" s="59"/>
      <c r="Y98" s="59"/>
      <c r="Z98" s="59"/>
      <c r="AA98" s="59"/>
      <c r="AB98" s="59"/>
      <c r="AC98" s="59"/>
      <c r="AD98" s="59"/>
      <c r="AE98" s="59"/>
    </row>
    <row r="99" spans="3:31" ht="11.25" x14ac:dyDescent="0.2">
      <c r="C99" s="59"/>
      <c r="D99" s="59"/>
      <c r="E99" s="59"/>
      <c r="F99" s="59"/>
      <c r="G99" s="59"/>
      <c r="H99" s="59"/>
      <c r="I99" s="59"/>
      <c r="J99" s="59"/>
      <c r="K99" s="59"/>
      <c r="L99" s="59"/>
      <c r="M99" s="59"/>
      <c r="N99" s="59"/>
      <c r="O99" s="59"/>
      <c r="P99" s="59"/>
      <c r="Q99" s="59"/>
      <c r="R99" s="59"/>
      <c r="S99" s="59"/>
      <c r="T99" s="59"/>
      <c r="U99" s="59"/>
      <c r="V99" s="59"/>
      <c r="W99" s="59"/>
      <c r="X99" s="59"/>
      <c r="Y99" s="59"/>
      <c r="Z99" s="59"/>
      <c r="AA99" s="59"/>
      <c r="AB99" s="59"/>
      <c r="AC99" s="59"/>
      <c r="AD99" s="59"/>
      <c r="AE99" s="59"/>
    </row>
    <row r="100" spans="3:31" ht="11.25" x14ac:dyDescent="0.2">
      <c r="C100" s="59"/>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c r="AE100" s="59"/>
    </row>
    <row r="101" spans="3:31" ht="11.25" x14ac:dyDescent="0.2">
      <c r="C101" s="59"/>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c r="AE101" s="59"/>
    </row>
    <row r="102" spans="3:31" ht="11.25" x14ac:dyDescent="0.2">
      <c r="C102" s="59"/>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c r="AE102" s="59"/>
    </row>
    <row r="103" spans="3:31" ht="11.25" x14ac:dyDescent="0.2">
      <c r="C103" s="59"/>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c r="AE103" s="59"/>
    </row>
    <row r="104" spans="3:31" ht="11.25" x14ac:dyDescent="0.2">
      <c r="C104" s="59"/>
      <c r="D104" s="59"/>
      <c r="E104" s="59"/>
      <c r="F104" s="59"/>
      <c r="G104" s="59"/>
      <c r="H104" s="59"/>
      <c r="I104" s="59"/>
      <c r="J104" s="59"/>
      <c r="K104" s="59"/>
      <c r="L104" s="59"/>
      <c r="M104" s="59"/>
      <c r="N104" s="59"/>
      <c r="O104" s="59"/>
      <c r="P104" s="59"/>
      <c r="Q104" s="59"/>
      <c r="R104" s="59"/>
      <c r="S104" s="59"/>
      <c r="T104" s="59"/>
      <c r="U104" s="59"/>
      <c r="V104" s="59"/>
      <c r="W104" s="59"/>
      <c r="X104" s="59"/>
      <c r="Y104" s="59"/>
      <c r="Z104" s="59"/>
      <c r="AA104" s="59"/>
      <c r="AB104" s="59"/>
      <c r="AC104" s="59"/>
      <c r="AD104" s="59"/>
      <c r="AE104" s="59"/>
    </row>
    <row r="105" spans="3:31" ht="11.25" x14ac:dyDescent="0.2">
      <c r="C105" s="59"/>
      <c r="D105" s="59"/>
      <c r="E105" s="59"/>
      <c r="F105" s="59"/>
      <c r="G105" s="59"/>
      <c r="H105" s="59"/>
      <c r="I105" s="59"/>
      <c r="J105" s="59"/>
      <c r="K105" s="59"/>
      <c r="L105" s="59"/>
      <c r="M105" s="59"/>
      <c r="N105" s="59"/>
      <c r="O105" s="59"/>
      <c r="P105" s="59"/>
      <c r="Q105" s="59"/>
      <c r="R105" s="59"/>
      <c r="S105" s="59"/>
      <c r="T105" s="59"/>
      <c r="U105" s="59"/>
      <c r="V105" s="59"/>
      <c r="W105" s="59"/>
      <c r="X105" s="59"/>
      <c r="Y105" s="59"/>
      <c r="Z105" s="59"/>
      <c r="AA105" s="59"/>
      <c r="AB105" s="59"/>
      <c r="AC105" s="59"/>
      <c r="AD105" s="59"/>
      <c r="AE105" s="59"/>
    </row>
    <row r="106" spans="3:31" ht="11.25" x14ac:dyDescent="0.2">
      <c r="C106" s="59"/>
      <c r="D106" s="59"/>
      <c r="E106" s="59"/>
      <c r="F106" s="59"/>
      <c r="G106" s="59"/>
      <c r="H106" s="59"/>
      <c r="I106" s="59"/>
      <c r="J106" s="59"/>
      <c r="K106" s="59"/>
      <c r="L106" s="59"/>
      <c r="M106" s="59"/>
      <c r="N106" s="59"/>
      <c r="O106" s="59"/>
      <c r="P106" s="59"/>
      <c r="Q106" s="59"/>
      <c r="R106" s="59"/>
      <c r="S106" s="59"/>
      <c r="T106" s="59"/>
      <c r="U106" s="59"/>
      <c r="V106" s="59"/>
      <c r="W106" s="59"/>
      <c r="X106" s="59"/>
      <c r="Y106" s="59"/>
      <c r="Z106" s="59"/>
      <c r="AA106" s="59"/>
      <c r="AB106" s="59"/>
      <c r="AC106" s="59"/>
      <c r="AD106" s="59"/>
      <c r="AE106" s="59"/>
    </row>
    <row r="107" spans="3:31" ht="11.25" x14ac:dyDescent="0.2">
      <c r="C107" s="59"/>
      <c r="D107" s="59"/>
      <c r="E107" s="59"/>
      <c r="F107" s="59"/>
      <c r="G107" s="59"/>
      <c r="H107" s="59"/>
      <c r="I107" s="59"/>
      <c r="J107" s="59"/>
      <c r="K107" s="59"/>
      <c r="L107" s="59"/>
      <c r="M107" s="59"/>
      <c r="N107" s="59"/>
      <c r="O107" s="59"/>
      <c r="P107" s="59"/>
      <c r="Q107" s="59"/>
      <c r="R107" s="59"/>
      <c r="S107" s="59"/>
      <c r="T107" s="59"/>
      <c r="U107" s="59"/>
      <c r="V107" s="59"/>
      <c r="W107" s="59"/>
      <c r="X107" s="59"/>
      <c r="Y107" s="59"/>
      <c r="Z107" s="59"/>
      <c r="AA107" s="59"/>
      <c r="AB107" s="59"/>
      <c r="AC107" s="59"/>
      <c r="AD107" s="59"/>
      <c r="AE107" s="59"/>
    </row>
    <row r="108" spans="3:31" ht="11.25" x14ac:dyDescent="0.2">
      <c r="C108" s="59"/>
      <c r="D108" s="59"/>
      <c r="E108" s="59"/>
      <c r="F108" s="59"/>
      <c r="G108" s="59"/>
      <c r="H108" s="59"/>
      <c r="I108" s="59"/>
      <c r="J108" s="59"/>
      <c r="K108" s="59"/>
      <c r="L108" s="59"/>
      <c r="M108" s="59"/>
      <c r="N108" s="59"/>
      <c r="O108" s="59"/>
      <c r="P108" s="59"/>
      <c r="Q108" s="59"/>
      <c r="R108" s="59"/>
      <c r="S108" s="59"/>
      <c r="T108" s="59"/>
      <c r="U108" s="59"/>
      <c r="V108" s="59"/>
      <c r="W108" s="59"/>
      <c r="X108" s="59"/>
      <c r="Y108" s="59"/>
      <c r="Z108" s="59"/>
      <c r="AA108" s="59"/>
      <c r="AB108" s="59"/>
      <c r="AC108" s="59"/>
      <c r="AD108" s="59"/>
      <c r="AE108" s="59"/>
    </row>
    <row r="109" spans="3:31" ht="11.25" x14ac:dyDescent="0.2">
      <c r="C109" s="59"/>
      <c r="D109" s="59"/>
      <c r="E109" s="59"/>
      <c r="F109" s="59"/>
      <c r="G109" s="59"/>
      <c r="H109" s="59"/>
      <c r="I109" s="59"/>
      <c r="J109" s="59"/>
      <c r="K109" s="59"/>
      <c r="L109" s="59"/>
      <c r="M109" s="59"/>
      <c r="N109" s="59"/>
      <c r="O109" s="59"/>
      <c r="P109" s="59"/>
      <c r="Q109" s="59"/>
      <c r="R109" s="59"/>
      <c r="S109" s="59"/>
      <c r="T109" s="59"/>
      <c r="U109" s="59"/>
      <c r="V109" s="59"/>
      <c r="W109" s="59"/>
      <c r="X109" s="59"/>
      <c r="Y109" s="59"/>
      <c r="Z109" s="59"/>
      <c r="AA109" s="59"/>
      <c r="AB109" s="59"/>
      <c r="AC109" s="59"/>
      <c r="AD109" s="59"/>
      <c r="AE109" s="59"/>
    </row>
    <row r="110" spans="3:31" ht="11.25" x14ac:dyDescent="0.2">
      <c r="C110" s="59"/>
      <c r="D110" s="59"/>
      <c r="E110" s="59"/>
      <c r="F110" s="59"/>
      <c r="G110" s="59"/>
      <c r="H110" s="59"/>
      <c r="I110" s="59"/>
      <c r="J110" s="59"/>
      <c r="K110" s="59"/>
      <c r="L110" s="59"/>
      <c r="M110" s="59"/>
      <c r="N110" s="59"/>
      <c r="O110" s="59"/>
      <c r="P110" s="59"/>
      <c r="Q110" s="59"/>
      <c r="R110" s="59"/>
      <c r="S110" s="59"/>
      <c r="T110" s="59"/>
      <c r="U110" s="59"/>
      <c r="V110" s="59"/>
      <c r="W110" s="59"/>
      <c r="X110" s="59"/>
      <c r="Y110" s="59"/>
      <c r="Z110" s="59"/>
      <c r="AA110" s="59"/>
      <c r="AB110" s="59"/>
      <c r="AC110" s="59"/>
      <c r="AD110" s="59"/>
      <c r="AE110" s="59"/>
    </row>
    <row r="111" spans="3:31" ht="11.25" x14ac:dyDescent="0.2">
      <c r="C111" s="59"/>
      <c r="D111" s="59"/>
      <c r="E111" s="59"/>
      <c r="F111" s="59"/>
      <c r="G111" s="59"/>
      <c r="H111" s="59"/>
      <c r="I111" s="59"/>
      <c r="J111" s="59"/>
      <c r="K111" s="59"/>
      <c r="L111" s="59"/>
      <c r="M111" s="59"/>
      <c r="N111" s="59"/>
      <c r="O111" s="59"/>
      <c r="P111" s="59"/>
      <c r="Q111" s="59"/>
      <c r="R111" s="59"/>
      <c r="S111" s="59"/>
      <c r="T111" s="59"/>
      <c r="U111" s="59"/>
      <c r="V111" s="59"/>
      <c r="W111" s="59"/>
      <c r="X111" s="59"/>
      <c r="Y111" s="59"/>
      <c r="Z111" s="59"/>
      <c r="AA111" s="59"/>
      <c r="AB111" s="59"/>
      <c r="AC111" s="59"/>
      <c r="AD111" s="59"/>
      <c r="AE111" s="59"/>
    </row>
    <row r="112" spans="3:31" ht="11.25" x14ac:dyDescent="0.2">
      <c r="C112" s="59"/>
      <c r="D112" s="59"/>
      <c r="E112" s="59"/>
      <c r="F112" s="59"/>
      <c r="G112" s="59"/>
      <c r="H112" s="59"/>
      <c r="I112" s="59"/>
      <c r="J112" s="59"/>
      <c r="K112" s="59"/>
      <c r="L112" s="59"/>
      <c r="M112" s="59"/>
      <c r="N112" s="59"/>
      <c r="O112" s="59"/>
      <c r="P112" s="59"/>
      <c r="Q112" s="59"/>
      <c r="R112" s="59"/>
      <c r="S112" s="59"/>
      <c r="T112" s="59"/>
      <c r="U112" s="59"/>
      <c r="V112" s="59"/>
      <c r="W112" s="59"/>
      <c r="X112" s="59"/>
      <c r="Y112" s="59"/>
      <c r="Z112" s="59"/>
      <c r="AA112" s="59"/>
      <c r="AB112" s="59"/>
      <c r="AC112" s="59"/>
      <c r="AD112" s="59"/>
      <c r="AE112" s="59"/>
    </row>
    <row r="113" spans="3:31" ht="11.25" x14ac:dyDescent="0.2">
      <c r="C113" s="59"/>
      <c r="D113" s="59"/>
      <c r="E113" s="59"/>
      <c r="F113" s="59"/>
      <c r="G113" s="59"/>
      <c r="H113" s="59"/>
      <c r="I113" s="59"/>
      <c r="J113" s="59"/>
      <c r="K113" s="59"/>
      <c r="L113" s="59"/>
      <c r="M113" s="59"/>
      <c r="N113" s="59"/>
      <c r="O113" s="59"/>
      <c r="P113" s="59"/>
      <c r="Q113" s="59"/>
      <c r="R113" s="59"/>
      <c r="S113" s="59"/>
      <c r="T113" s="59"/>
      <c r="U113" s="59"/>
      <c r="V113" s="59"/>
      <c r="W113" s="59"/>
      <c r="X113" s="59"/>
      <c r="Y113" s="59"/>
      <c r="Z113" s="59"/>
      <c r="AA113" s="59"/>
      <c r="AB113" s="59"/>
      <c r="AC113" s="59"/>
      <c r="AD113" s="59"/>
      <c r="AE113" s="59"/>
    </row>
    <row r="114" spans="3:31" ht="11.25" x14ac:dyDescent="0.2">
      <c r="C114" s="59"/>
      <c r="D114" s="59"/>
      <c r="E114" s="59"/>
      <c r="F114" s="59"/>
      <c r="G114" s="59"/>
      <c r="H114" s="59"/>
      <c r="I114" s="59"/>
      <c r="J114" s="59"/>
      <c r="K114" s="59"/>
      <c r="L114" s="59"/>
      <c r="M114" s="59"/>
      <c r="N114" s="59"/>
      <c r="O114" s="59"/>
      <c r="P114" s="59"/>
      <c r="Q114" s="59"/>
      <c r="R114" s="59"/>
      <c r="S114" s="59"/>
      <c r="T114" s="59"/>
      <c r="U114" s="59"/>
      <c r="V114" s="59"/>
      <c r="W114" s="59"/>
      <c r="X114" s="59"/>
      <c r="Y114" s="59"/>
      <c r="Z114" s="59"/>
      <c r="AA114" s="59"/>
      <c r="AB114" s="59"/>
      <c r="AC114" s="59"/>
      <c r="AD114" s="59"/>
      <c r="AE114" s="59"/>
    </row>
    <row r="115" spans="3:31" ht="11.25" x14ac:dyDescent="0.2">
      <c r="C115" s="59"/>
      <c r="D115" s="59"/>
      <c r="E115" s="59"/>
      <c r="F115" s="59"/>
      <c r="G115" s="59"/>
      <c r="H115" s="59"/>
      <c r="I115" s="59"/>
      <c r="J115" s="59"/>
      <c r="K115" s="59"/>
      <c r="L115" s="59"/>
      <c r="M115" s="59"/>
      <c r="N115" s="59"/>
      <c r="O115" s="59"/>
      <c r="P115" s="59"/>
      <c r="Q115" s="59"/>
      <c r="R115" s="59"/>
      <c r="S115" s="59"/>
      <c r="T115" s="59"/>
      <c r="U115" s="59"/>
      <c r="V115" s="59"/>
      <c r="W115" s="59"/>
      <c r="X115" s="59"/>
      <c r="Y115" s="59"/>
      <c r="Z115" s="59"/>
      <c r="AA115" s="59"/>
      <c r="AB115" s="59"/>
      <c r="AC115" s="59"/>
      <c r="AD115" s="59"/>
      <c r="AE115" s="59"/>
    </row>
    <row r="116" spans="3:31" ht="11.25" x14ac:dyDescent="0.2">
      <c r="C116" s="59"/>
      <c r="D116" s="59"/>
      <c r="E116" s="59"/>
      <c r="F116" s="59"/>
      <c r="G116" s="59"/>
      <c r="H116" s="59"/>
      <c r="I116" s="59"/>
      <c r="J116" s="59"/>
      <c r="K116" s="59"/>
      <c r="L116" s="59"/>
      <c r="M116" s="59"/>
      <c r="N116" s="59"/>
      <c r="O116" s="59"/>
      <c r="P116" s="59"/>
      <c r="Q116" s="59"/>
      <c r="R116" s="59"/>
      <c r="S116" s="59"/>
      <c r="T116" s="59"/>
      <c r="U116" s="59"/>
      <c r="V116" s="59"/>
      <c r="W116" s="59"/>
      <c r="X116" s="59"/>
      <c r="Y116" s="59"/>
      <c r="Z116" s="59"/>
      <c r="AA116" s="59"/>
      <c r="AB116" s="59"/>
      <c r="AC116" s="59"/>
      <c r="AD116" s="59"/>
      <c r="AE116" s="59"/>
    </row>
    <row r="117" spans="3:31" ht="11.25" x14ac:dyDescent="0.2">
      <c r="C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row>
    <row r="118" spans="3:31" ht="11.25" x14ac:dyDescent="0.2">
      <c r="C118" s="59"/>
      <c r="D118" s="59"/>
      <c r="E118" s="59"/>
      <c r="F118" s="59"/>
      <c r="G118" s="59"/>
      <c r="H118" s="59"/>
      <c r="I118" s="59"/>
      <c r="J118" s="59"/>
      <c r="K118" s="59"/>
      <c r="L118" s="59"/>
      <c r="M118" s="59"/>
      <c r="N118" s="59"/>
      <c r="O118" s="59"/>
      <c r="P118" s="59"/>
      <c r="Q118" s="59"/>
      <c r="R118" s="59"/>
      <c r="S118" s="59"/>
      <c r="T118" s="59"/>
      <c r="U118" s="59"/>
      <c r="V118" s="59"/>
      <c r="W118" s="59"/>
      <c r="X118" s="59"/>
      <c r="Y118" s="59"/>
      <c r="Z118" s="59"/>
      <c r="AA118" s="59"/>
      <c r="AB118" s="59"/>
      <c r="AC118" s="59"/>
      <c r="AD118" s="59"/>
      <c r="AE118" s="59"/>
    </row>
    <row r="119" spans="3:31" ht="11.25" x14ac:dyDescent="0.2">
      <c r="C119" s="59"/>
      <c r="D119" s="59"/>
      <c r="E119" s="59"/>
      <c r="F119" s="59"/>
      <c r="G119" s="59"/>
      <c r="H119" s="59"/>
      <c r="I119" s="59"/>
      <c r="J119" s="59"/>
      <c r="K119" s="59"/>
      <c r="L119" s="59"/>
      <c r="M119" s="59"/>
      <c r="N119" s="59"/>
      <c r="O119" s="59"/>
      <c r="P119" s="59"/>
      <c r="Q119" s="59"/>
      <c r="R119" s="59"/>
      <c r="S119" s="59"/>
      <c r="T119" s="59"/>
      <c r="U119" s="59"/>
      <c r="V119" s="59"/>
      <c r="W119" s="59"/>
      <c r="X119" s="59"/>
      <c r="Y119" s="59"/>
      <c r="Z119" s="59"/>
      <c r="AA119" s="59"/>
      <c r="AB119" s="59"/>
      <c r="AC119" s="59"/>
      <c r="AD119" s="59"/>
      <c r="AE119" s="59"/>
    </row>
    <row r="120" spans="3:31" ht="11.25" x14ac:dyDescent="0.2">
      <c r="C120" s="59"/>
      <c r="D120" s="59"/>
      <c r="E120" s="59"/>
      <c r="F120" s="59"/>
      <c r="G120" s="59"/>
      <c r="H120" s="59"/>
      <c r="I120" s="59"/>
      <c r="J120" s="59"/>
      <c r="K120" s="59"/>
      <c r="L120" s="59"/>
      <c r="M120" s="59"/>
      <c r="N120" s="59"/>
      <c r="O120" s="59"/>
      <c r="P120" s="59"/>
      <c r="Q120" s="59"/>
      <c r="R120" s="59"/>
      <c r="S120" s="59"/>
      <c r="T120" s="59"/>
      <c r="U120" s="59"/>
      <c r="V120" s="59"/>
      <c r="W120" s="59"/>
      <c r="X120" s="59"/>
      <c r="Y120" s="59"/>
      <c r="Z120" s="59"/>
      <c r="AA120" s="59"/>
      <c r="AB120" s="59"/>
      <c r="AC120" s="59"/>
      <c r="AD120" s="59"/>
      <c r="AE120" s="59"/>
    </row>
    <row r="121" spans="3:31" ht="11.25" x14ac:dyDescent="0.2">
      <c r="C121" s="59"/>
      <c r="D121" s="59"/>
      <c r="E121" s="59"/>
      <c r="F121" s="59"/>
      <c r="G121" s="59"/>
      <c r="H121" s="59"/>
      <c r="I121" s="59"/>
      <c r="J121" s="59"/>
      <c r="K121" s="59"/>
      <c r="L121" s="59"/>
      <c r="M121" s="59"/>
      <c r="N121" s="59"/>
      <c r="O121" s="59"/>
      <c r="P121" s="59"/>
      <c r="Q121" s="59"/>
      <c r="R121" s="59"/>
      <c r="S121" s="59"/>
      <c r="T121" s="59"/>
      <c r="U121" s="59"/>
      <c r="V121" s="59"/>
      <c r="W121" s="59"/>
      <c r="X121" s="59"/>
      <c r="Y121" s="59"/>
      <c r="Z121" s="59"/>
      <c r="AA121" s="59"/>
      <c r="AB121" s="59"/>
      <c r="AC121" s="59"/>
      <c r="AD121" s="59"/>
      <c r="AE121" s="59"/>
    </row>
    <row r="122" spans="3:31" ht="11.25" x14ac:dyDescent="0.2">
      <c r="C122" s="59"/>
      <c r="D122" s="59"/>
      <c r="E122" s="59"/>
      <c r="F122" s="59"/>
      <c r="G122" s="59"/>
      <c r="H122" s="59"/>
      <c r="I122" s="59"/>
      <c r="J122" s="59"/>
      <c r="K122" s="59"/>
      <c r="L122" s="59"/>
      <c r="M122" s="59"/>
      <c r="N122" s="59"/>
      <c r="O122" s="59"/>
      <c r="P122" s="59"/>
      <c r="Q122" s="59"/>
      <c r="R122" s="59"/>
      <c r="S122" s="59"/>
      <c r="T122" s="59"/>
      <c r="U122" s="59"/>
      <c r="V122" s="59"/>
      <c r="W122" s="59"/>
      <c r="X122" s="59"/>
      <c r="Y122" s="59"/>
      <c r="Z122" s="59"/>
      <c r="AA122" s="59"/>
      <c r="AB122" s="59"/>
      <c r="AC122" s="59"/>
      <c r="AD122" s="59"/>
      <c r="AE122" s="59"/>
    </row>
    <row r="123" spans="3:31" ht="11.25" x14ac:dyDescent="0.2">
      <c r="C123" s="59"/>
      <c r="D123" s="59"/>
      <c r="E123" s="59"/>
      <c r="F123" s="59"/>
      <c r="G123" s="59"/>
      <c r="H123" s="59"/>
      <c r="I123" s="59"/>
      <c r="J123" s="59"/>
      <c r="K123" s="59"/>
      <c r="L123" s="59"/>
      <c r="M123" s="59"/>
      <c r="N123" s="59"/>
      <c r="O123" s="59"/>
      <c r="P123" s="59"/>
      <c r="Q123" s="59"/>
      <c r="R123" s="59"/>
      <c r="S123" s="59"/>
      <c r="T123" s="59"/>
      <c r="U123" s="59"/>
      <c r="V123" s="59"/>
      <c r="W123" s="59"/>
      <c r="X123" s="59"/>
      <c r="Y123" s="59"/>
      <c r="Z123" s="59"/>
      <c r="AA123" s="59"/>
      <c r="AB123" s="59"/>
      <c r="AC123" s="59"/>
      <c r="AD123" s="59"/>
      <c r="AE123" s="59"/>
    </row>
    <row r="124" spans="3:31" ht="11.25" x14ac:dyDescent="0.2">
      <c r="C124" s="59"/>
      <c r="D124" s="59"/>
      <c r="E124" s="59"/>
      <c r="F124" s="59"/>
      <c r="G124" s="59"/>
      <c r="H124" s="59"/>
      <c r="I124" s="59"/>
      <c r="J124" s="59"/>
      <c r="K124" s="59"/>
      <c r="L124" s="59"/>
      <c r="M124" s="59"/>
      <c r="N124" s="59"/>
      <c r="O124" s="59"/>
      <c r="P124" s="59"/>
      <c r="Q124" s="59"/>
      <c r="R124" s="59"/>
      <c r="S124" s="59"/>
      <c r="T124" s="59"/>
      <c r="U124" s="59"/>
      <c r="V124" s="59"/>
      <c r="W124" s="59"/>
      <c r="X124" s="59"/>
      <c r="Y124" s="59"/>
      <c r="Z124" s="59"/>
      <c r="AA124" s="59"/>
      <c r="AB124" s="59"/>
      <c r="AC124" s="59"/>
      <c r="AD124" s="59"/>
      <c r="AE124" s="59"/>
    </row>
    <row r="125" spans="3:31" ht="11.25" x14ac:dyDescent="0.2">
      <c r="C125" s="59"/>
      <c r="D125" s="59"/>
      <c r="E125" s="59"/>
      <c r="F125" s="59"/>
      <c r="G125" s="59"/>
      <c r="H125" s="59"/>
      <c r="I125" s="59"/>
      <c r="J125" s="59"/>
      <c r="K125" s="59"/>
      <c r="L125" s="59"/>
      <c r="M125" s="59"/>
      <c r="N125" s="59"/>
      <c r="O125" s="59"/>
      <c r="P125" s="59"/>
      <c r="Q125" s="59"/>
      <c r="R125" s="59"/>
      <c r="S125" s="59"/>
      <c r="T125" s="59"/>
      <c r="U125" s="59"/>
      <c r="V125" s="59"/>
      <c r="W125" s="59"/>
      <c r="X125" s="59"/>
      <c r="Y125" s="59"/>
      <c r="Z125" s="59"/>
      <c r="AA125" s="59"/>
      <c r="AB125" s="59"/>
      <c r="AC125" s="59"/>
      <c r="AD125" s="59"/>
      <c r="AE125" s="59"/>
    </row>
    <row r="126" spans="3:31" ht="11.25" x14ac:dyDescent="0.2">
      <c r="C126" s="59"/>
      <c r="D126" s="59"/>
      <c r="E126" s="59"/>
      <c r="F126" s="59"/>
      <c r="G126" s="59"/>
      <c r="H126" s="59"/>
      <c r="I126" s="59"/>
      <c r="J126" s="59"/>
      <c r="K126" s="59"/>
      <c r="L126" s="59"/>
      <c r="M126" s="59"/>
      <c r="N126" s="59"/>
      <c r="O126" s="59"/>
      <c r="P126" s="59"/>
      <c r="Q126" s="59"/>
      <c r="R126" s="59"/>
      <c r="S126" s="59"/>
      <c r="T126" s="59"/>
      <c r="U126" s="59"/>
      <c r="V126" s="59"/>
      <c r="W126" s="59"/>
      <c r="X126" s="59"/>
      <c r="Y126" s="59"/>
      <c r="Z126" s="59"/>
      <c r="AA126" s="59"/>
      <c r="AB126" s="59"/>
      <c r="AC126" s="59"/>
      <c r="AD126" s="59"/>
      <c r="AE126" s="59"/>
    </row>
    <row r="127" spans="3:31" ht="11.25" x14ac:dyDescent="0.2">
      <c r="C127" s="59"/>
      <c r="D127" s="59"/>
      <c r="E127" s="59"/>
      <c r="F127" s="59"/>
      <c r="G127" s="59"/>
      <c r="H127" s="59"/>
      <c r="I127" s="59"/>
      <c r="J127" s="59"/>
      <c r="K127" s="59"/>
      <c r="L127" s="59"/>
      <c r="M127" s="59"/>
      <c r="N127" s="59"/>
      <c r="O127" s="59"/>
      <c r="P127" s="59"/>
      <c r="Q127" s="59"/>
      <c r="R127" s="59"/>
      <c r="S127" s="59"/>
      <c r="T127" s="59"/>
      <c r="U127" s="59"/>
      <c r="V127" s="59"/>
      <c r="W127" s="59"/>
      <c r="X127" s="59"/>
      <c r="Y127" s="59"/>
      <c r="Z127" s="59"/>
      <c r="AA127" s="59"/>
      <c r="AB127" s="59"/>
      <c r="AC127" s="59"/>
      <c r="AD127" s="59"/>
      <c r="AE127" s="59"/>
    </row>
    <row r="128" spans="3:31" ht="11.25" x14ac:dyDescent="0.2">
      <c r="C128" s="59"/>
      <c r="D128" s="59"/>
      <c r="E128" s="59"/>
      <c r="F128" s="59"/>
      <c r="G128" s="59"/>
      <c r="H128" s="59"/>
      <c r="I128" s="59"/>
      <c r="J128" s="59"/>
      <c r="K128" s="59"/>
      <c r="L128" s="59"/>
      <c r="M128" s="59"/>
      <c r="N128" s="59"/>
      <c r="O128" s="59"/>
      <c r="P128" s="59"/>
      <c r="Q128" s="59"/>
      <c r="R128" s="59"/>
      <c r="S128" s="59"/>
      <c r="T128" s="59"/>
      <c r="U128" s="59"/>
      <c r="V128" s="59"/>
      <c r="W128" s="59"/>
      <c r="X128" s="59"/>
      <c r="Y128" s="59"/>
      <c r="Z128" s="59"/>
      <c r="AA128" s="59"/>
      <c r="AB128" s="59"/>
      <c r="AC128" s="59"/>
      <c r="AD128" s="59"/>
      <c r="AE128" s="59"/>
    </row>
    <row r="129" spans="3:31" ht="11.25" x14ac:dyDescent="0.2">
      <c r="C129" s="59"/>
      <c r="D129" s="59"/>
      <c r="E129" s="59"/>
      <c r="F129" s="59"/>
      <c r="G129" s="59"/>
      <c r="H129" s="59"/>
      <c r="I129" s="59"/>
      <c r="J129" s="59"/>
      <c r="K129" s="59"/>
      <c r="L129" s="59"/>
      <c r="M129" s="59"/>
      <c r="N129" s="59"/>
      <c r="O129" s="59"/>
      <c r="P129" s="59"/>
      <c r="Q129" s="59"/>
      <c r="R129" s="59"/>
      <c r="S129" s="59"/>
      <c r="T129" s="59"/>
      <c r="U129" s="59"/>
      <c r="V129" s="59"/>
      <c r="W129" s="59"/>
      <c r="X129" s="59"/>
      <c r="Y129" s="59"/>
      <c r="Z129" s="59"/>
      <c r="AA129" s="59"/>
      <c r="AB129" s="59"/>
      <c r="AC129" s="59"/>
      <c r="AD129" s="59"/>
      <c r="AE129" s="59"/>
    </row>
    <row r="130" spans="3:31" ht="11.25" x14ac:dyDescent="0.2">
      <c r="C130" s="59"/>
      <c r="D130" s="59"/>
      <c r="E130" s="59"/>
      <c r="F130" s="59"/>
      <c r="G130" s="59"/>
      <c r="H130" s="59"/>
      <c r="I130" s="59"/>
      <c r="J130" s="59"/>
      <c r="K130" s="59"/>
      <c r="L130" s="59"/>
      <c r="M130" s="59"/>
      <c r="N130" s="59"/>
      <c r="O130" s="59"/>
      <c r="P130" s="59"/>
      <c r="Q130" s="59"/>
      <c r="R130" s="59"/>
      <c r="S130" s="59"/>
      <c r="T130" s="59"/>
      <c r="U130" s="59"/>
      <c r="V130" s="59"/>
      <c r="W130" s="59"/>
      <c r="X130" s="59"/>
      <c r="Y130" s="59"/>
      <c r="Z130" s="59"/>
      <c r="AA130" s="59"/>
      <c r="AB130" s="59"/>
      <c r="AC130" s="59"/>
      <c r="AD130" s="59"/>
      <c r="AE130" s="59"/>
    </row>
    <row r="131" spans="3:31" ht="11.25" x14ac:dyDescent="0.2">
      <c r="C131" s="59"/>
      <c r="D131" s="59"/>
      <c r="E131" s="59"/>
      <c r="F131" s="59"/>
      <c r="G131" s="59"/>
      <c r="H131" s="59"/>
      <c r="I131" s="59"/>
      <c r="J131" s="59"/>
      <c r="K131" s="59"/>
      <c r="L131" s="59"/>
      <c r="M131" s="59"/>
      <c r="N131" s="59"/>
      <c r="O131" s="59"/>
      <c r="P131" s="59"/>
      <c r="Q131" s="59"/>
      <c r="R131" s="59"/>
      <c r="S131" s="59"/>
      <c r="T131" s="59"/>
      <c r="U131" s="59"/>
      <c r="V131" s="59"/>
      <c r="W131" s="59"/>
      <c r="X131" s="59"/>
      <c r="Y131" s="59"/>
      <c r="Z131" s="59"/>
      <c r="AA131" s="59"/>
      <c r="AB131" s="59"/>
      <c r="AC131" s="59"/>
      <c r="AD131" s="59"/>
      <c r="AE131" s="59"/>
    </row>
    <row r="132" spans="3:31" ht="11.25" x14ac:dyDescent="0.2">
      <c r="C132" s="59"/>
      <c r="D132" s="59"/>
      <c r="E132" s="59"/>
      <c r="F132" s="59"/>
      <c r="G132" s="59"/>
      <c r="H132" s="59"/>
      <c r="I132" s="59"/>
      <c r="J132" s="59"/>
      <c r="K132" s="59"/>
      <c r="L132" s="59"/>
      <c r="M132" s="59"/>
      <c r="N132" s="59"/>
      <c r="O132" s="59"/>
      <c r="P132" s="59"/>
      <c r="Q132" s="59"/>
      <c r="R132" s="59"/>
      <c r="S132" s="59"/>
      <c r="T132" s="59"/>
      <c r="U132" s="59"/>
      <c r="V132" s="59"/>
      <c r="W132" s="59"/>
      <c r="X132" s="59"/>
      <c r="Y132" s="59"/>
      <c r="Z132" s="59"/>
      <c r="AA132" s="59"/>
      <c r="AB132" s="59"/>
      <c r="AC132" s="59"/>
      <c r="AD132" s="59"/>
      <c r="AE132" s="59"/>
    </row>
    <row r="133" spans="3:31" ht="11.25" x14ac:dyDescent="0.2">
      <c r="C133" s="59"/>
      <c r="D133" s="59"/>
      <c r="E133" s="59"/>
      <c r="F133" s="59"/>
      <c r="G133" s="59"/>
      <c r="H133" s="59"/>
      <c r="I133" s="59"/>
      <c r="J133" s="59"/>
      <c r="K133" s="59"/>
      <c r="L133" s="59"/>
      <c r="M133" s="59"/>
      <c r="N133" s="59"/>
      <c r="O133" s="59"/>
      <c r="P133" s="59"/>
      <c r="Q133" s="59"/>
      <c r="R133" s="59"/>
      <c r="S133" s="59"/>
      <c r="T133" s="59"/>
      <c r="U133" s="59"/>
      <c r="V133" s="59"/>
      <c r="W133" s="59"/>
      <c r="X133" s="59"/>
      <c r="Y133" s="59"/>
      <c r="Z133" s="59"/>
      <c r="AA133" s="59"/>
      <c r="AB133" s="59"/>
      <c r="AC133" s="59"/>
      <c r="AD133" s="59"/>
      <c r="AE133" s="59"/>
    </row>
    <row r="134" spans="3:31" ht="11.25" x14ac:dyDescent="0.2">
      <c r="C134" s="59"/>
      <c r="D134" s="59"/>
      <c r="E134" s="59"/>
      <c r="F134" s="59"/>
      <c r="G134" s="59"/>
      <c r="H134" s="59"/>
      <c r="I134" s="59"/>
      <c r="J134" s="59"/>
      <c r="K134" s="59"/>
      <c r="L134" s="59"/>
      <c r="M134" s="59"/>
      <c r="N134" s="59"/>
      <c r="O134" s="59"/>
      <c r="P134" s="59"/>
      <c r="Q134" s="59"/>
      <c r="R134" s="59"/>
      <c r="S134" s="59"/>
      <c r="T134" s="59"/>
      <c r="U134" s="59"/>
      <c r="V134" s="59"/>
      <c r="W134" s="59"/>
      <c r="X134" s="59"/>
      <c r="Y134" s="59"/>
      <c r="Z134" s="59"/>
      <c r="AA134" s="59"/>
      <c r="AB134" s="59"/>
      <c r="AC134" s="59"/>
      <c r="AD134" s="59"/>
      <c r="AE134" s="59"/>
    </row>
    <row r="135" spans="3:31" ht="11.25" x14ac:dyDescent="0.2">
      <c r="C135" s="59"/>
      <c r="D135" s="59"/>
      <c r="E135" s="59"/>
      <c r="F135" s="59"/>
      <c r="G135" s="59"/>
      <c r="H135" s="59"/>
      <c r="I135" s="59"/>
      <c r="J135" s="59"/>
      <c r="K135" s="59"/>
      <c r="L135" s="59"/>
      <c r="M135" s="59"/>
      <c r="N135" s="59"/>
      <c r="O135" s="59"/>
      <c r="P135" s="59"/>
      <c r="Q135" s="59"/>
      <c r="R135" s="59"/>
      <c r="S135" s="59"/>
      <c r="T135" s="59"/>
      <c r="U135" s="59"/>
      <c r="V135" s="59"/>
      <c r="W135" s="59"/>
      <c r="X135" s="59"/>
      <c r="Y135" s="59"/>
      <c r="Z135" s="59"/>
      <c r="AA135" s="59"/>
      <c r="AB135" s="59"/>
      <c r="AC135" s="59"/>
      <c r="AD135" s="59"/>
      <c r="AE135" s="59"/>
    </row>
    <row r="136" spans="3:31" ht="11.25" x14ac:dyDescent="0.2">
      <c r="C136" s="59"/>
      <c r="D136" s="59"/>
      <c r="E136" s="59"/>
      <c r="F136" s="59"/>
      <c r="G136" s="59"/>
      <c r="H136" s="59"/>
      <c r="I136" s="59"/>
      <c r="J136" s="59"/>
      <c r="K136" s="59"/>
      <c r="L136" s="59"/>
      <c r="M136" s="59"/>
      <c r="N136" s="59"/>
      <c r="O136" s="59"/>
      <c r="P136" s="59"/>
      <c r="Q136" s="59"/>
      <c r="R136" s="59"/>
      <c r="S136" s="59"/>
      <c r="T136" s="59"/>
      <c r="U136" s="59"/>
      <c r="V136" s="59"/>
      <c r="W136" s="59"/>
      <c r="X136" s="59"/>
      <c r="Y136" s="59"/>
      <c r="Z136" s="59"/>
      <c r="AA136" s="59"/>
      <c r="AB136" s="59"/>
      <c r="AC136" s="59"/>
      <c r="AD136" s="59"/>
      <c r="AE136" s="59"/>
    </row>
    <row r="137" spans="3:31" ht="11.25" x14ac:dyDescent="0.2">
      <c r="C137" s="59"/>
      <c r="D137" s="59"/>
      <c r="E137" s="59"/>
      <c r="F137" s="59"/>
      <c r="G137" s="59"/>
      <c r="H137" s="59"/>
      <c r="I137" s="59"/>
      <c r="J137" s="59"/>
      <c r="K137" s="59"/>
      <c r="L137" s="59"/>
      <c r="M137" s="59"/>
      <c r="N137" s="59"/>
      <c r="O137" s="59"/>
      <c r="P137" s="59"/>
      <c r="Q137" s="59"/>
      <c r="R137" s="59"/>
      <c r="S137" s="59"/>
      <c r="T137" s="59"/>
      <c r="U137" s="59"/>
      <c r="V137" s="59"/>
      <c r="W137" s="59"/>
      <c r="X137" s="59"/>
      <c r="Y137" s="59"/>
      <c r="Z137" s="59"/>
      <c r="AA137" s="59"/>
      <c r="AB137" s="59"/>
      <c r="AC137" s="59"/>
      <c r="AD137" s="59"/>
      <c r="AE137" s="59"/>
    </row>
    <row r="138" spans="3:31" ht="11.25" x14ac:dyDescent="0.2">
      <c r="C138" s="59"/>
      <c r="D138" s="59"/>
      <c r="E138" s="59"/>
      <c r="F138" s="59"/>
      <c r="G138" s="59"/>
      <c r="H138" s="59"/>
      <c r="I138" s="59"/>
      <c r="J138" s="59"/>
      <c r="K138" s="59"/>
      <c r="L138" s="59"/>
      <c r="M138" s="59"/>
      <c r="N138" s="59"/>
      <c r="O138" s="59"/>
      <c r="P138" s="59"/>
      <c r="Q138" s="59"/>
      <c r="R138" s="59"/>
      <c r="S138" s="59"/>
      <c r="T138" s="59"/>
      <c r="U138" s="59"/>
      <c r="V138" s="59"/>
      <c r="W138" s="59"/>
      <c r="X138" s="59"/>
      <c r="Y138" s="59"/>
      <c r="Z138" s="59"/>
      <c r="AA138" s="59"/>
      <c r="AB138" s="59"/>
      <c r="AC138" s="59"/>
      <c r="AD138" s="59"/>
      <c r="AE138" s="59"/>
    </row>
    <row r="139" spans="3:31" ht="11.25" x14ac:dyDescent="0.2">
      <c r="C139" s="59"/>
      <c r="D139" s="59"/>
      <c r="E139" s="59"/>
      <c r="F139" s="59"/>
      <c r="G139" s="59"/>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row>
    <row r="140" spans="3:31" ht="11.25" x14ac:dyDescent="0.2">
      <c r="C140" s="59"/>
      <c r="D140" s="59"/>
      <c r="E140" s="59"/>
      <c r="F140" s="59"/>
      <c r="G140" s="59"/>
      <c r="H140" s="59"/>
      <c r="I140" s="59"/>
      <c r="J140" s="59"/>
      <c r="K140" s="59"/>
      <c r="L140" s="59"/>
      <c r="M140" s="59"/>
      <c r="N140" s="59"/>
      <c r="O140" s="59"/>
      <c r="P140" s="59"/>
      <c r="Q140" s="59"/>
      <c r="R140" s="59"/>
      <c r="S140" s="59"/>
      <c r="T140" s="59"/>
      <c r="U140" s="59"/>
      <c r="V140" s="59"/>
      <c r="W140" s="59"/>
      <c r="X140" s="59"/>
      <c r="Y140" s="59"/>
      <c r="Z140" s="59"/>
      <c r="AA140" s="59"/>
      <c r="AB140" s="59"/>
      <c r="AC140" s="59"/>
      <c r="AD140" s="59"/>
      <c r="AE140" s="59"/>
    </row>
    <row r="141" spans="3:31" ht="11.25" x14ac:dyDescent="0.2">
      <c r="C141" s="59"/>
      <c r="D141" s="59"/>
      <c r="E141" s="59"/>
      <c r="F141" s="59"/>
      <c r="G141" s="59"/>
      <c r="H141" s="59"/>
      <c r="I141" s="59"/>
      <c r="J141" s="59"/>
      <c r="K141" s="59"/>
      <c r="L141" s="59"/>
      <c r="M141" s="59"/>
      <c r="N141" s="59"/>
      <c r="O141" s="59"/>
      <c r="P141" s="59"/>
      <c r="Q141" s="59"/>
      <c r="R141" s="59"/>
      <c r="S141" s="59"/>
      <c r="T141" s="59"/>
      <c r="U141" s="59"/>
      <c r="V141" s="59"/>
      <c r="W141" s="59"/>
      <c r="X141" s="59"/>
      <c r="Y141" s="59"/>
      <c r="Z141" s="59"/>
      <c r="AA141" s="59"/>
      <c r="AB141" s="59"/>
      <c r="AC141" s="59"/>
      <c r="AD141" s="59"/>
      <c r="AE141" s="59"/>
    </row>
    <row r="142" spans="3:31" ht="11.25" x14ac:dyDescent="0.2">
      <c r="C142" s="59"/>
      <c r="D142" s="59"/>
      <c r="E142" s="59"/>
      <c r="F142" s="59"/>
      <c r="G142" s="59"/>
      <c r="H142" s="59"/>
      <c r="I142" s="59"/>
      <c r="J142" s="59"/>
      <c r="K142" s="59"/>
      <c r="L142" s="59"/>
      <c r="M142" s="59"/>
      <c r="N142" s="59"/>
      <c r="O142" s="59"/>
      <c r="P142" s="59"/>
      <c r="Q142" s="59"/>
      <c r="R142" s="59"/>
      <c r="S142" s="59"/>
      <c r="T142" s="59"/>
      <c r="U142" s="59"/>
      <c r="V142" s="59"/>
      <c r="W142" s="59"/>
      <c r="X142" s="59"/>
      <c r="Y142" s="59"/>
      <c r="Z142" s="59"/>
      <c r="AA142" s="59"/>
      <c r="AB142" s="59"/>
      <c r="AC142" s="59"/>
      <c r="AD142" s="59"/>
      <c r="AE142" s="59"/>
    </row>
    <row r="143" spans="3:31" ht="11.25" x14ac:dyDescent="0.2">
      <c r="C143" s="59"/>
      <c r="D143" s="59"/>
      <c r="E143" s="59"/>
      <c r="F143" s="59"/>
      <c r="G143" s="59"/>
      <c r="H143" s="59"/>
      <c r="I143" s="59"/>
      <c r="J143" s="59"/>
      <c r="K143" s="59"/>
      <c r="L143" s="59"/>
      <c r="M143" s="59"/>
      <c r="N143" s="59"/>
      <c r="O143" s="59"/>
      <c r="P143" s="59"/>
      <c r="Q143" s="59"/>
      <c r="R143" s="59"/>
      <c r="S143" s="59"/>
      <c r="T143" s="59"/>
      <c r="U143" s="59"/>
      <c r="V143" s="59"/>
      <c r="W143" s="59"/>
      <c r="X143" s="59"/>
      <c r="Y143" s="59"/>
      <c r="Z143" s="59"/>
      <c r="AA143" s="59"/>
      <c r="AB143" s="59"/>
      <c r="AC143" s="59"/>
      <c r="AD143" s="59"/>
      <c r="AE143" s="59"/>
    </row>
    <row r="144" spans="3:31" ht="11.25" x14ac:dyDescent="0.2">
      <c r="C144" s="59"/>
      <c r="D144" s="59"/>
      <c r="E144" s="59"/>
      <c r="F144" s="59"/>
      <c r="G144" s="59"/>
      <c r="H144" s="59"/>
      <c r="I144" s="59"/>
      <c r="J144" s="59"/>
      <c r="K144" s="59"/>
      <c r="L144" s="59"/>
      <c r="M144" s="59"/>
      <c r="N144" s="59"/>
      <c r="O144" s="59"/>
      <c r="P144" s="59"/>
      <c r="Q144" s="59"/>
      <c r="R144" s="59"/>
      <c r="S144" s="59"/>
      <c r="T144" s="59"/>
      <c r="U144" s="59"/>
      <c r="V144" s="59"/>
      <c r="W144" s="59"/>
      <c r="X144" s="59"/>
      <c r="Y144" s="59"/>
      <c r="Z144" s="59"/>
      <c r="AA144" s="59"/>
      <c r="AB144" s="59"/>
      <c r="AC144" s="59"/>
      <c r="AD144" s="59"/>
      <c r="AE144" s="59"/>
    </row>
    <row r="145" spans="3:31" ht="11.25" x14ac:dyDescent="0.2">
      <c r="C145" s="59"/>
      <c r="D145" s="59"/>
      <c r="E145" s="59"/>
      <c r="F145" s="59"/>
      <c r="G145" s="59"/>
      <c r="H145" s="59"/>
      <c r="I145" s="59"/>
      <c r="J145" s="59"/>
      <c r="K145" s="59"/>
      <c r="L145" s="59"/>
      <c r="M145" s="59"/>
      <c r="N145" s="59"/>
      <c r="O145" s="59"/>
      <c r="P145" s="59"/>
      <c r="Q145" s="59"/>
      <c r="R145" s="59"/>
      <c r="S145" s="59"/>
      <c r="T145" s="59"/>
      <c r="U145" s="59"/>
      <c r="V145" s="59"/>
      <c r="W145" s="59"/>
      <c r="X145" s="59"/>
      <c r="Y145" s="59"/>
      <c r="Z145" s="59"/>
      <c r="AA145" s="59"/>
      <c r="AB145" s="59"/>
      <c r="AC145" s="59"/>
      <c r="AD145" s="59"/>
      <c r="AE145" s="59"/>
    </row>
    <row r="146" spans="3:31" ht="11.25" x14ac:dyDescent="0.2">
      <c r="C146" s="59"/>
      <c r="D146" s="59"/>
      <c r="E146" s="59"/>
      <c r="F146" s="59"/>
      <c r="G146" s="59"/>
      <c r="H146" s="59"/>
      <c r="I146" s="59"/>
      <c r="J146" s="59"/>
      <c r="K146" s="59"/>
      <c r="L146" s="59"/>
      <c r="M146" s="59"/>
      <c r="N146" s="59"/>
      <c r="O146" s="59"/>
      <c r="P146" s="59"/>
      <c r="Q146" s="59"/>
      <c r="R146" s="59"/>
      <c r="S146" s="59"/>
      <c r="T146" s="59"/>
      <c r="U146" s="59"/>
      <c r="V146" s="59"/>
      <c r="W146" s="59"/>
      <c r="X146" s="59"/>
      <c r="Y146" s="59"/>
      <c r="Z146" s="59"/>
      <c r="AA146" s="59"/>
      <c r="AB146" s="59"/>
      <c r="AC146" s="59"/>
      <c r="AD146" s="59"/>
      <c r="AE146" s="59"/>
    </row>
    <row r="147" spans="3:31" ht="11.25" x14ac:dyDescent="0.2">
      <c r="C147" s="59"/>
      <c r="D147" s="59"/>
      <c r="E147" s="59"/>
      <c r="F147" s="59"/>
      <c r="G147" s="59"/>
      <c r="H147" s="59"/>
      <c r="I147" s="59"/>
      <c r="J147" s="59"/>
      <c r="K147" s="59"/>
      <c r="L147" s="59"/>
      <c r="M147" s="59"/>
      <c r="N147" s="59"/>
      <c r="O147" s="59"/>
      <c r="P147" s="59"/>
      <c r="Q147" s="59"/>
      <c r="R147" s="59"/>
      <c r="S147" s="59"/>
      <c r="T147" s="59"/>
      <c r="U147" s="59"/>
      <c r="V147" s="59"/>
      <c r="W147" s="59"/>
      <c r="X147" s="59"/>
      <c r="Y147" s="59"/>
      <c r="Z147" s="59"/>
      <c r="AA147" s="59"/>
      <c r="AB147" s="59"/>
      <c r="AC147" s="59"/>
      <c r="AD147" s="59"/>
      <c r="AE147" s="59"/>
    </row>
    <row r="148" spans="3:31" ht="11.25" x14ac:dyDescent="0.2">
      <c r="C148" s="59"/>
      <c r="D148" s="59"/>
      <c r="E148" s="59"/>
      <c r="F148" s="59"/>
      <c r="G148" s="59"/>
      <c r="H148" s="59"/>
      <c r="I148" s="59"/>
      <c r="J148" s="59"/>
      <c r="K148" s="59"/>
      <c r="L148" s="59"/>
      <c r="M148" s="59"/>
      <c r="N148" s="59"/>
      <c r="O148" s="59"/>
      <c r="P148" s="59"/>
      <c r="Q148" s="59"/>
      <c r="R148" s="59"/>
      <c r="S148" s="59"/>
      <c r="T148" s="59"/>
      <c r="U148" s="59"/>
      <c r="V148" s="59"/>
      <c r="W148" s="59"/>
      <c r="X148" s="59"/>
      <c r="Y148" s="59"/>
      <c r="Z148" s="59"/>
      <c r="AA148" s="59"/>
      <c r="AB148" s="59"/>
      <c r="AC148" s="59"/>
      <c r="AD148" s="59"/>
      <c r="AE148" s="59"/>
    </row>
    <row r="149" spans="3:31" ht="11.25" x14ac:dyDescent="0.2">
      <c r="C149" s="59"/>
      <c r="D149" s="59"/>
      <c r="E149" s="59"/>
      <c r="F149" s="59"/>
      <c r="G149" s="59"/>
      <c r="H149" s="59"/>
      <c r="I149" s="59"/>
      <c r="J149" s="59"/>
      <c r="K149" s="59"/>
      <c r="L149" s="59"/>
      <c r="M149" s="59"/>
      <c r="N149" s="59"/>
      <c r="O149" s="59"/>
      <c r="P149" s="59"/>
      <c r="Q149" s="59"/>
      <c r="R149" s="59"/>
      <c r="S149" s="59"/>
      <c r="T149" s="59"/>
      <c r="U149" s="59"/>
      <c r="V149" s="59"/>
      <c r="W149" s="59"/>
      <c r="X149" s="59"/>
      <c r="Y149" s="59"/>
      <c r="Z149" s="59"/>
      <c r="AA149" s="59"/>
      <c r="AB149" s="59"/>
      <c r="AC149" s="59"/>
      <c r="AD149" s="59"/>
      <c r="AE149" s="59"/>
    </row>
    <row r="150" spans="3:31" ht="11.25" x14ac:dyDescent="0.2">
      <c r="C150" s="59"/>
      <c r="D150" s="59"/>
      <c r="E150" s="59"/>
      <c r="F150" s="59"/>
      <c r="G150" s="59"/>
      <c r="H150" s="59"/>
      <c r="I150" s="59"/>
      <c r="J150" s="59"/>
      <c r="K150" s="59"/>
      <c r="L150" s="59"/>
      <c r="M150" s="59"/>
      <c r="N150" s="59"/>
      <c r="O150" s="59"/>
      <c r="P150" s="59"/>
      <c r="Q150" s="59"/>
      <c r="R150" s="59"/>
      <c r="S150" s="59"/>
      <c r="T150" s="59"/>
      <c r="U150" s="59"/>
      <c r="V150" s="59"/>
      <c r="W150" s="59"/>
      <c r="X150" s="59"/>
      <c r="Y150" s="59"/>
      <c r="Z150" s="59"/>
      <c r="AA150" s="59"/>
      <c r="AB150" s="59"/>
      <c r="AC150" s="59"/>
      <c r="AD150" s="59"/>
      <c r="AE150" s="59"/>
    </row>
    <row r="151" spans="3:31" ht="11.25" x14ac:dyDescent="0.2">
      <c r="C151" s="59"/>
      <c r="D151" s="59"/>
      <c r="E151" s="59"/>
      <c r="F151" s="59"/>
      <c r="G151" s="59"/>
      <c r="H151" s="59"/>
      <c r="I151" s="59"/>
      <c r="J151" s="59"/>
      <c r="K151" s="59"/>
      <c r="L151" s="59"/>
      <c r="M151" s="59"/>
      <c r="N151" s="59"/>
      <c r="O151" s="59"/>
      <c r="P151" s="59"/>
      <c r="Q151" s="59"/>
      <c r="R151" s="59"/>
      <c r="S151" s="59"/>
      <c r="T151" s="59"/>
      <c r="U151" s="59"/>
      <c r="V151" s="59"/>
      <c r="W151" s="59"/>
      <c r="X151" s="59"/>
      <c r="Y151" s="59"/>
      <c r="Z151" s="59"/>
      <c r="AA151" s="59"/>
      <c r="AB151" s="59"/>
      <c r="AC151" s="59"/>
      <c r="AD151" s="59"/>
      <c r="AE151" s="59"/>
    </row>
    <row r="152" spans="3:31" ht="11.25" x14ac:dyDescent="0.2">
      <c r="C152" s="59"/>
      <c r="D152" s="59"/>
      <c r="E152" s="59"/>
      <c r="F152" s="59"/>
      <c r="G152" s="59"/>
      <c r="H152" s="59"/>
      <c r="I152" s="59"/>
      <c r="J152" s="59"/>
      <c r="K152" s="59"/>
      <c r="L152" s="59"/>
      <c r="M152" s="59"/>
      <c r="N152" s="59"/>
      <c r="O152" s="59"/>
      <c r="P152" s="59"/>
      <c r="Q152" s="59"/>
      <c r="R152" s="59"/>
      <c r="S152" s="59"/>
      <c r="T152" s="59"/>
      <c r="U152" s="59"/>
      <c r="V152" s="59"/>
      <c r="W152" s="59"/>
      <c r="X152" s="59"/>
      <c r="Y152" s="59"/>
      <c r="Z152" s="59"/>
      <c r="AA152" s="59"/>
      <c r="AB152" s="59"/>
      <c r="AC152" s="59"/>
      <c r="AD152" s="59"/>
      <c r="AE152" s="59"/>
    </row>
    <row r="153" spans="3:31" ht="11.25" x14ac:dyDescent="0.2">
      <c r="C153" s="59"/>
      <c r="D153" s="59"/>
      <c r="E153" s="59"/>
      <c r="F153" s="59"/>
      <c r="G153" s="59"/>
      <c r="H153" s="59"/>
      <c r="I153" s="59"/>
      <c r="J153" s="59"/>
      <c r="K153" s="59"/>
      <c r="L153" s="59"/>
      <c r="M153" s="59"/>
      <c r="N153" s="59"/>
      <c r="O153" s="59"/>
      <c r="P153" s="59"/>
      <c r="Q153" s="59"/>
      <c r="R153" s="59"/>
      <c r="S153" s="59"/>
      <c r="T153" s="59"/>
      <c r="U153" s="59"/>
      <c r="V153" s="59"/>
      <c r="W153" s="59"/>
      <c r="X153" s="59"/>
      <c r="Y153" s="59"/>
      <c r="Z153" s="59"/>
      <c r="AA153" s="59"/>
      <c r="AB153" s="59"/>
      <c r="AC153" s="59"/>
      <c r="AD153" s="59"/>
      <c r="AE153" s="59"/>
    </row>
    <row r="154" spans="3:31" ht="11.25" x14ac:dyDescent="0.2">
      <c r="C154" s="59"/>
      <c r="D154" s="59"/>
      <c r="E154" s="59"/>
      <c r="F154" s="59"/>
      <c r="G154" s="59"/>
      <c r="H154" s="59"/>
      <c r="I154" s="59"/>
      <c r="J154" s="59"/>
      <c r="K154" s="59"/>
      <c r="L154" s="59"/>
      <c r="M154" s="59"/>
      <c r="N154" s="59"/>
      <c r="O154" s="59"/>
      <c r="P154" s="59"/>
      <c r="Q154" s="59"/>
      <c r="R154" s="59"/>
      <c r="S154" s="59"/>
      <c r="T154" s="59"/>
      <c r="U154" s="59"/>
      <c r="V154" s="59"/>
      <c r="W154" s="59"/>
      <c r="X154" s="59"/>
      <c r="Y154" s="59"/>
      <c r="Z154" s="59"/>
      <c r="AA154" s="59"/>
      <c r="AB154" s="59"/>
      <c r="AC154" s="59"/>
      <c r="AD154" s="59"/>
      <c r="AE154" s="59"/>
    </row>
    <row r="155" spans="3:31" ht="11.25" x14ac:dyDescent="0.2">
      <c r="C155" s="59"/>
      <c r="D155" s="59"/>
      <c r="E155" s="59"/>
      <c r="F155" s="59"/>
      <c r="G155" s="59"/>
      <c r="H155" s="59"/>
      <c r="I155" s="59"/>
      <c r="J155" s="59"/>
      <c r="K155" s="59"/>
      <c r="L155" s="59"/>
      <c r="M155" s="59"/>
      <c r="N155" s="59"/>
      <c r="O155" s="59"/>
      <c r="P155" s="59"/>
      <c r="Q155" s="59"/>
      <c r="R155" s="59"/>
      <c r="S155" s="59"/>
      <c r="T155" s="59"/>
      <c r="U155" s="59"/>
      <c r="V155" s="59"/>
      <c r="W155" s="59"/>
      <c r="X155" s="59"/>
      <c r="Y155" s="59"/>
      <c r="Z155" s="59"/>
      <c r="AA155" s="59"/>
      <c r="AB155" s="59"/>
      <c r="AC155" s="59"/>
      <c r="AD155" s="59"/>
      <c r="AE155" s="59"/>
    </row>
    <row r="156" spans="3:31" ht="11.25" x14ac:dyDescent="0.2">
      <c r="C156" s="59"/>
      <c r="D156" s="59"/>
      <c r="E156" s="59"/>
      <c r="F156" s="59"/>
      <c r="G156" s="59"/>
      <c r="H156" s="59"/>
      <c r="I156" s="59"/>
      <c r="J156" s="59"/>
      <c r="K156" s="59"/>
      <c r="L156" s="59"/>
      <c r="M156" s="59"/>
      <c r="N156" s="59"/>
      <c r="O156" s="59"/>
      <c r="P156" s="59"/>
      <c r="Q156" s="59"/>
      <c r="R156" s="59"/>
      <c r="S156" s="59"/>
      <c r="T156" s="59"/>
      <c r="U156" s="59"/>
      <c r="V156" s="59"/>
      <c r="W156" s="59"/>
      <c r="X156" s="59"/>
      <c r="Y156" s="59"/>
      <c r="Z156" s="59"/>
      <c r="AA156" s="59"/>
      <c r="AB156" s="59"/>
      <c r="AC156" s="59"/>
      <c r="AD156" s="59"/>
      <c r="AE156" s="59"/>
    </row>
    <row r="157" spans="3:31" ht="11.25" x14ac:dyDescent="0.2">
      <c r="C157" s="59"/>
      <c r="D157" s="59"/>
      <c r="E157" s="59"/>
      <c r="F157" s="59"/>
      <c r="G157" s="59"/>
      <c r="H157" s="59"/>
      <c r="I157" s="59"/>
      <c r="J157" s="59"/>
      <c r="K157" s="59"/>
      <c r="L157" s="59"/>
      <c r="M157" s="59"/>
      <c r="N157" s="59"/>
      <c r="O157" s="59"/>
      <c r="P157" s="59"/>
      <c r="Q157" s="59"/>
      <c r="R157" s="59"/>
      <c r="S157" s="59"/>
      <c r="T157" s="59"/>
      <c r="U157" s="59"/>
      <c r="V157" s="59"/>
      <c r="W157" s="59"/>
      <c r="X157" s="59"/>
      <c r="Y157" s="59"/>
      <c r="Z157" s="59"/>
      <c r="AA157" s="59"/>
      <c r="AB157" s="59"/>
      <c r="AC157" s="59"/>
      <c r="AD157" s="59"/>
      <c r="AE157" s="59"/>
    </row>
    <row r="158" spans="3:31" ht="11.25" x14ac:dyDescent="0.2">
      <c r="C158" s="59"/>
      <c r="D158" s="59"/>
      <c r="E158" s="59"/>
      <c r="F158" s="59"/>
      <c r="G158" s="59"/>
      <c r="H158" s="59"/>
      <c r="I158" s="59"/>
      <c r="J158" s="59"/>
      <c r="K158" s="59"/>
      <c r="L158" s="59"/>
      <c r="M158" s="59"/>
      <c r="N158" s="59"/>
      <c r="O158" s="59"/>
      <c r="P158" s="59"/>
      <c r="Q158" s="59"/>
      <c r="R158" s="59"/>
      <c r="S158" s="59"/>
      <c r="T158" s="59"/>
      <c r="U158" s="59"/>
      <c r="V158" s="59"/>
      <c r="W158" s="59"/>
      <c r="X158" s="59"/>
      <c r="Y158" s="59"/>
      <c r="Z158" s="59"/>
      <c r="AA158" s="59"/>
      <c r="AB158" s="59"/>
      <c r="AC158" s="59"/>
      <c r="AD158" s="59"/>
      <c r="AE158" s="59"/>
    </row>
    <row r="159" spans="3:31" ht="11.25" x14ac:dyDescent="0.2">
      <c r="C159" s="59"/>
      <c r="D159" s="59"/>
      <c r="E159" s="59"/>
      <c r="F159" s="59"/>
      <c r="G159" s="59"/>
      <c r="H159" s="59"/>
      <c r="I159" s="59"/>
      <c r="J159" s="59"/>
      <c r="K159" s="59"/>
      <c r="L159" s="59"/>
      <c r="M159" s="59"/>
      <c r="N159" s="59"/>
      <c r="O159" s="59"/>
      <c r="P159" s="59"/>
      <c r="Q159" s="59"/>
      <c r="R159" s="59"/>
      <c r="S159" s="59"/>
      <c r="T159" s="59"/>
      <c r="U159" s="59"/>
      <c r="V159" s="59"/>
      <c r="W159" s="59"/>
      <c r="X159" s="59"/>
      <c r="Y159" s="59"/>
      <c r="Z159" s="59"/>
      <c r="AA159" s="59"/>
      <c r="AB159" s="59"/>
      <c r="AC159" s="59"/>
      <c r="AD159" s="59"/>
      <c r="AE159" s="59"/>
    </row>
    <row r="160" spans="3:31" ht="11.25" x14ac:dyDescent="0.2">
      <c r="C160" s="59"/>
      <c r="D160" s="59"/>
      <c r="E160" s="59"/>
      <c r="F160" s="59"/>
      <c r="G160" s="59"/>
      <c r="H160" s="59"/>
      <c r="I160" s="59"/>
      <c r="J160" s="59"/>
      <c r="K160" s="59"/>
      <c r="L160" s="59"/>
      <c r="M160" s="59"/>
      <c r="N160" s="59"/>
      <c r="O160" s="59"/>
      <c r="P160" s="59"/>
      <c r="Q160" s="59"/>
      <c r="R160" s="59"/>
      <c r="S160" s="59"/>
      <c r="T160" s="59"/>
      <c r="U160" s="59"/>
      <c r="V160" s="59"/>
      <c r="W160" s="59"/>
      <c r="X160" s="59"/>
      <c r="Y160" s="59"/>
      <c r="Z160" s="59"/>
      <c r="AA160" s="59"/>
      <c r="AB160" s="59"/>
      <c r="AC160" s="59"/>
      <c r="AD160" s="59"/>
      <c r="AE160" s="59"/>
    </row>
    <row r="161" spans="3:31" ht="11.25" x14ac:dyDescent="0.2">
      <c r="C161" s="59"/>
      <c r="D161" s="59"/>
      <c r="E161" s="59"/>
      <c r="F161" s="59"/>
      <c r="G161" s="59"/>
      <c r="H161" s="59"/>
      <c r="I161" s="59"/>
      <c r="J161" s="59"/>
      <c r="K161" s="59"/>
      <c r="L161" s="59"/>
      <c r="M161" s="59"/>
      <c r="N161" s="59"/>
      <c r="O161" s="59"/>
      <c r="P161" s="59"/>
      <c r="Q161" s="59"/>
      <c r="R161" s="59"/>
      <c r="S161" s="59"/>
      <c r="T161" s="59"/>
      <c r="U161" s="59"/>
      <c r="V161" s="59"/>
      <c r="W161" s="59"/>
      <c r="X161" s="59"/>
      <c r="Y161" s="59"/>
      <c r="Z161" s="59"/>
      <c r="AA161" s="59"/>
      <c r="AB161" s="59"/>
      <c r="AC161" s="59"/>
      <c r="AD161" s="59"/>
      <c r="AE161" s="59"/>
    </row>
    <row r="162" spans="3:31" ht="11.25" x14ac:dyDescent="0.2">
      <c r="C162" s="59"/>
      <c r="D162" s="59"/>
      <c r="E162" s="59"/>
      <c r="F162" s="59"/>
      <c r="G162" s="59"/>
      <c r="H162" s="59"/>
      <c r="I162" s="59"/>
      <c r="J162" s="59"/>
      <c r="K162" s="59"/>
      <c r="L162" s="59"/>
      <c r="M162" s="59"/>
      <c r="N162" s="59"/>
      <c r="O162" s="59"/>
      <c r="P162" s="59"/>
      <c r="Q162" s="59"/>
      <c r="R162" s="59"/>
      <c r="S162" s="59"/>
      <c r="T162" s="59"/>
      <c r="U162" s="59"/>
      <c r="V162" s="59"/>
      <c r="W162" s="59"/>
      <c r="X162" s="59"/>
      <c r="Y162" s="59"/>
      <c r="Z162" s="59"/>
      <c r="AA162" s="59"/>
      <c r="AB162" s="59"/>
      <c r="AC162" s="59"/>
      <c r="AD162" s="59"/>
      <c r="AE162" s="59"/>
    </row>
    <row r="163" spans="3:31" ht="11.25" x14ac:dyDescent="0.2">
      <c r="C163" s="59"/>
      <c r="D163" s="59"/>
      <c r="E163" s="59"/>
      <c r="F163" s="59"/>
      <c r="G163" s="59"/>
      <c r="H163" s="59"/>
      <c r="I163" s="59"/>
      <c r="J163" s="59"/>
      <c r="K163" s="59"/>
      <c r="L163" s="59"/>
      <c r="M163" s="59"/>
      <c r="N163" s="59"/>
      <c r="O163" s="59"/>
      <c r="P163" s="59"/>
      <c r="Q163" s="59"/>
      <c r="R163" s="59"/>
      <c r="S163" s="59"/>
      <c r="T163" s="59"/>
      <c r="U163" s="59"/>
      <c r="V163" s="59"/>
      <c r="W163" s="59"/>
      <c r="X163" s="59"/>
      <c r="Y163" s="59"/>
      <c r="Z163" s="59"/>
      <c r="AA163" s="59"/>
      <c r="AB163" s="59"/>
      <c r="AC163" s="59"/>
      <c r="AD163" s="59"/>
      <c r="AE163" s="59"/>
    </row>
    <row r="164" spans="3:31" ht="11.25" x14ac:dyDescent="0.2">
      <c r="C164" s="59"/>
      <c r="D164" s="59"/>
      <c r="E164" s="59"/>
      <c r="F164" s="59"/>
      <c r="G164" s="59"/>
      <c r="H164" s="59"/>
      <c r="I164" s="59"/>
      <c r="J164" s="59"/>
      <c r="K164" s="59"/>
      <c r="L164" s="59"/>
      <c r="M164" s="59"/>
      <c r="N164" s="59"/>
      <c r="O164" s="59"/>
      <c r="P164" s="59"/>
      <c r="Q164" s="59"/>
      <c r="R164" s="59"/>
      <c r="S164" s="59"/>
      <c r="T164" s="59"/>
      <c r="U164" s="59"/>
      <c r="V164" s="59"/>
      <c r="W164" s="59"/>
      <c r="X164" s="59"/>
      <c r="Y164" s="59"/>
      <c r="Z164" s="59"/>
      <c r="AA164" s="59"/>
      <c r="AB164" s="59"/>
      <c r="AC164" s="59"/>
      <c r="AD164" s="59"/>
      <c r="AE164" s="59"/>
    </row>
    <row r="165" spans="3:31" ht="11.25" x14ac:dyDescent="0.2">
      <c r="C165" s="59"/>
      <c r="D165" s="59"/>
      <c r="E165" s="59"/>
      <c r="F165" s="59"/>
      <c r="G165" s="59"/>
      <c r="H165" s="59"/>
      <c r="I165" s="59"/>
      <c r="J165" s="59"/>
      <c r="K165" s="59"/>
      <c r="L165" s="59"/>
      <c r="M165" s="59"/>
      <c r="N165" s="59"/>
      <c r="O165" s="59"/>
      <c r="P165" s="59"/>
      <c r="Q165" s="59"/>
      <c r="R165" s="59"/>
      <c r="S165" s="59"/>
      <c r="T165" s="59"/>
      <c r="U165" s="59"/>
      <c r="V165" s="59"/>
      <c r="W165" s="59"/>
      <c r="X165" s="59"/>
      <c r="Y165" s="59"/>
      <c r="Z165" s="59"/>
      <c r="AA165" s="59"/>
      <c r="AB165" s="59"/>
      <c r="AC165" s="59"/>
      <c r="AD165" s="59"/>
      <c r="AE165" s="59"/>
    </row>
    <row r="166" spans="3:31" ht="11.25" x14ac:dyDescent="0.2">
      <c r="C166" s="59"/>
      <c r="D166" s="59"/>
      <c r="E166" s="59"/>
      <c r="F166" s="59"/>
      <c r="G166" s="59"/>
      <c r="H166" s="59"/>
      <c r="I166" s="59"/>
      <c r="J166" s="59"/>
      <c r="K166" s="59"/>
      <c r="L166" s="59"/>
      <c r="M166" s="59"/>
      <c r="N166" s="59"/>
      <c r="O166" s="59"/>
      <c r="P166" s="59"/>
      <c r="Q166" s="59"/>
      <c r="R166" s="59"/>
      <c r="S166" s="59"/>
      <c r="T166" s="59"/>
      <c r="U166" s="59"/>
      <c r="V166" s="59"/>
      <c r="W166" s="59"/>
      <c r="X166" s="59"/>
      <c r="Y166" s="59"/>
      <c r="Z166" s="59"/>
      <c r="AA166" s="59"/>
      <c r="AB166" s="59"/>
      <c r="AC166" s="59"/>
      <c r="AD166" s="59"/>
      <c r="AE166" s="59"/>
    </row>
    <row r="167" spans="3:31" ht="11.25" x14ac:dyDescent="0.2">
      <c r="C167" s="59"/>
      <c r="D167" s="59"/>
      <c r="E167" s="59"/>
      <c r="F167" s="59"/>
      <c r="G167" s="59"/>
      <c r="H167" s="59"/>
      <c r="I167" s="59"/>
      <c r="J167" s="59"/>
      <c r="K167" s="59"/>
      <c r="L167" s="59"/>
      <c r="M167" s="59"/>
      <c r="N167" s="59"/>
      <c r="O167" s="59"/>
      <c r="P167" s="59"/>
      <c r="Q167" s="59"/>
      <c r="R167" s="59"/>
      <c r="S167" s="59"/>
      <c r="T167" s="59"/>
      <c r="U167" s="59"/>
      <c r="V167" s="59"/>
      <c r="W167" s="59"/>
      <c r="X167" s="59"/>
      <c r="Y167" s="59"/>
      <c r="Z167" s="59"/>
      <c r="AA167" s="59"/>
      <c r="AB167" s="59"/>
      <c r="AC167" s="59"/>
      <c r="AD167" s="59"/>
      <c r="AE167" s="59"/>
    </row>
    <row r="168" spans="3:31" ht="11.25" x14ac:dyDescent="0.2">
      <c r="C168" s="59"/>
      <c r="D168" s="59"/>
      <c r="E168" s="59"/>
      <c r="F168" s="59"/>
      <c r="G168" s="59"/>
      <c r="H168" s="59"/>
      <c r="I168" s="59"/>
      <c r="J168" s="59"/>
      <c r="K168" s="59"/>
      <c r="L168" s="59"/>
      <c r="M168" s="59"/>
      <c r="N168" s="59"/>
      <c r="O168" s="59"/>
      <c r="P168" s="59"/>
      <c r="Q168" s="59"/>
      <c r="R168" s="59"/>
      <c r="S168" s="59"/>
      <c r="T168" s="59"/>
      <c r="U168" s="59"/>
      <c r="V168" s="59"/>
      <c r="W168" s="59"/>
      <c r="X168" s="59"/>
      <c r="Y168" s="59"/>
      <c r="Z168" s="59"/>
      <c r="AA168" s="59"/>
      <c r="AB168" s="59"/>
      <c r="AC168" s="59"/>
      <c r="AD168" s="59"/>
      <c r="AE168" s="59"/>
    </row>
    <row r="169" spans="3:31" ht="11.25" x14ac:dyDescent="0.2">
      <c r="C169" s="59"/>
      <c r="D169" s="59"/>
      <c r="E169" s="59"/>
      <c r="F169" s="59"/>
      <c r="G169" s="59"/>
      <c r="H169" s="59"/>
      <c r="I169" s="59"/>
      <c r="J169" s="59"/>
      <c r="K169" s="59"/>
      <c r="L169" s="59"/>
      <c r="M169" s="59"/>
      <c r="N169" s="59"/>
      <c r="O169" s="59"/>
      <c r="P169" s="59"/>
      <c r="Q169" s="59"/>
      <c r="R169" s="59"/>
      <c r="S169" s="59"/>
      <c r="T169" s="59"/>
      <c r="U169" s="59"/>
      <c r="V169" s="59"/>
      <c r="W169" s="59"/>
      <c r="X169" s="59"/>
      <c r="Y169" s="59"/>
      <c r="Z169" s="59"/>
      <c r="AA169" s="59"/>
      <c r="AB169" s="59"/>
      <c r="AC169" s="59"/>
      <c r="AD169" s="59"/>
      <c r="AE169" s="59"/>
    </row>
    <row r="170" spans="3:31" ht="11.25" x14ac:dyDescent="0.2">
      <c r="C170" s="59"/>
      <c r="D170" s="59"/>
      <c r="E170" s="59"/>
      <c r="F170" s="59"/>
      <c r="G170" s="59"/>
      <c r="H170" s="59"/>
      <c r="I170" s="59"/>
      <c r="J170" s="59"/>
      <c r="K170" s="59"/>
      <c r="L170" s="59"/>
      <c r="M170" s="59"/>
      <c r="N170" s="59"/>
      <c r="O170" s="59"/>
      <c r="P170" s="59"/>
      <c r="Q170" s="59"/>
      <c r="R170" s="59"/>
      <c r="S170" s="59"/>
      <c r="T170" s="59"/>
      <c r="U170" s="59"/>
      <c r="V170" s="59"/>
      <c r="W170" s="59"/>
      <c r="X170" s="59"/>
      <c r="Y170" s="59"/>
      <c r="Z170" s="59"/>
      <c r="AA170" s="59"/>
      <c r="AB170" s="59"/>
      <c r="AC170" s="59"/>
      <c r="AD170" s="59"/>
      <c r="AE170" s="59"/>
    </row>
    <row r="171" spans="3:31" ht="11.25" x14ac:dyDescent="0.2">
      <c r="C171" s="59"/>
      <c r="D171" s="59"/>
      <c r="E171" s="59"/>
      <c r="F171" s="59"/>
      <c r="G171" s="59"/>
      <c r="H171" s="59"/>
      <c r="I171" s="59"/>
      <c r="J171" s="59"/>
      <c r="K171" s="59"/>
      <c r="L171" s="59"/>
      <c r="M171" s="59"/>
      <c r="N171" s="59"/>
      <c r="O171" s="59"/>
      <c r="P171" s="59"/>
      <c r="Q171" s="59"/>
      <c r="R171" s="59"/>
      <c r="S171" s="59"/>
      <c r="T171" s="59"/>
      <c r="U171" s="59"/>
      <c r="V171" s="59"/>
      <c r="W171" s="59"/>
      <c r="X171" s="59"/>
      <c r="Y171" s="59"/>
      <c r="Z171" s="59"/>
      <c r="AA171" s="59"/>
      <c r="AB171" s="59"/>
      <c r="AC171" s="59"/>
      <c r="AD171" s="59"/>
      <c r="AE171" s="59"/>
    </row>
    <row r="172" spans="3:31" ht="11.25" x14ac:dyDescent="0.2">
      <c r="C172" s="59"/>
      <c r="D172" s="59"/>
      <c r="E172" s="59"/>
      <c r="F172" s="59"/>
      <c r="G172" s="59"/>
      <c r="H172" s="59"/>
      <c r="I172" s="59"/>
      <c r="J172" s="59"/>
      <c r="K172" s="59"/>
      <c r="L172" s="59"/>
      <c r="M172" s="59"/>
      <c r="N172" s="59"/>
      <c r="O172" s="59"/>
      <c r="P172" s="59"/>
      <c r="Q172" s="59"/>
      <c r="R172" s="59"/>
      <c r="S172" s="59"/>
      <c r="T172" s="59"/>
      <c r="U172" s="59"/>
      <c r="V172" s="59"/>
      <c r="W172" s="59"/>
      <c r="X172" s="59"/>
      <c r="Y172" s="59"/>
      <c r="Z172" s="59"/>
      <c r="AA172" s="59"/>
      <c r="AB172" s="59"/>
      <c r="AC172" s="59"/>
      <c r="AD172" s="59"/>
      <c r="AE172" s="59"/>
    </row>
    <row r="173" spans="3:31" ht="11.25" x14ac:dyDescent="0.2">
      <c r="C173" s="59"/>
      <c r="D173" s="59"/>
      <c r="E173" s="59"/>
      <c r="F173" s="59"/>
      <c r="G173" s="59"/>
      <c r="H173" s="59"/>
      <c r="I173" s="59"/>
      <c r="J173" s="59"/>
      <c r="K173" s="59"/>
      <c r="L173" s="59"/>
      <c r="M173" s="59"/>
      <c r="N173" s="59"/>
      <c r="O173" s="59"/>
      <c r="P173" s="59"/>
      <c r="Q173" s="59"/>
      <c r="R173" s="59"/>
      <c r="S173" s="59"/>
      <c r="T173" s="59"/>
      <c r="U173" s="59"/>
      <c r="V173" s="59"/>
      <c r="W173" s="59"/>
      <c r="X173" s="59"/>
      <c r="Y173" s="59"/>
      <c r="Z173" s="59"/>
      <c r="AA173" s="59"/>
      <c r="AB173" s="59"/>
      <c r="AC173" s="59"/>
      <c r="AD173" s="59"/>
      <c r="AE173" s="59"/>
    </row>
    <row r="174" spans="3:31" ht="11.25" x14ac:dyDescent="0.2">
      <c r="C174" s="59"/>
      <c r="D174" s="59"/>
      <c r="E174" s="59"/>
      <c r="F174" s="59"/>
      <c r="G174" s="59"/>
      <c r="H174" s="59"/>
      <c r="I174" s="59"/>
      <c r="J174" s="59"/>
      <c r="K174" s="59"/>
      <c r="L174" s="59"/>
      <c r="M174" s="59"/>
      <c r="N174" s="59"/>
      <c r="O174" s="59"/>
      <c r="P174" s="59"/>
      <c r="Q174" s="59"/>
      <c r="R174" s="59"/>
      <c r="S174" s="59"/>
      <c r="T174" s="59"/>
      <c r="U174" s="59"/>
      <c r="V174" s="59"/>
      <c r="W174" s="59"/>
      <c r="X174" s="59"/>
      <c r="Y174" s="59"/>
      <c r="Z174" s="59"/>
      <c r="AA174" s="59"/>
      <c r="AB174" s="59"/>
      <c r="AC174" s="59"/>
      <c r="AD174" s="59"/>
      <c r="AE174" s="59"/>
    </row>
    <row r="175" spans="3:31" ht="11.25" x14ac:dyDescent="0.2">
      <c r="C175" s="59"/>
      <c r="D175" s="59"/>
      <c r="E175" s="59"/>
      <c r="F175" s="59"/>
      <c r="G175" s="59"/>
      <c r="H175" s="59"/>
      <c r="I175" s="59"/>
      <c r="J175" s="59"/>
      <c r="K175" s="59"/>
      <c r="L175" s="59"/>
      <c r="M175" s="59"/>
      <c r="N175" s="59"/>
      <c r="O175" s="59"/>
      <c r="P175" s="59"/>
      <c r="Q175" s="59"/>
      <c r="R175" s="59"/>
      <c r="S175" s="59"/>
      <c r="T175" s="59"/>
      <c r="U175" s="59"/>
      <c r="V175" s="59"/>
      <c r="W175" s="59"/>
      <c r="X175" s="59"/>
      <c r="Y175" s="59"/>
      <c r="Z175" s="59"/>
      <c r="AA175" s="59"/>
      <c r="AB175" s="59"/>
      <c r="AC175" s="59"/>
      <c r="AD175" s="59"/>
      <c r="AE175" s="59"/>
    </row>
    <row r="176" spans="3:31" ht="11.25" x14ac:dyDescent="0.2">
      <c r="C176" s="59"/>
      <c r="D176" s="59"/>
      <c r="E176" s="59"/>
      <c r="F176" s="59"/>
      <c r="G176" s="59"/>
      <c r="H176" s="59"/>
      <c r="I176" s="59"/>
      <c r="J176" s="59"/>
      <c r="K176" s="59"/>
      <c r="L176" s="59"/>
      <c r="M176" s="59"/>
      <c r="N176" s="59"/>
      <c r="O176" s="59"/>
      <c r="P176" s="59"/>
      <c r="Q176" s="59"/>
      <c r="R176" s="59"/>
      <c r="S176" s="59"/>
      <c r="T176" s="59"/>
      <c r="U176" s="59"/>
      <c r="V176" s="59"/>
      <c r="W176" s="59"/>
      <c r="X176" s="59"/>
      <c r="Y176" s="59"/>
      <c r="Z176" s="59"/>
      <c r="AA176" s="59"/>
      <c r="AB176" s="59"/>
      <c r="AC176" s="59"/>
      <c r="AD176" s="59"/>
      <c r="AE176" s="59"/>
    </row>
    <row r="177" spans="3:31" ht="11.25" x14ac:dyDescent="0.2">
      <c r="C177" s="59"/>
      <c r="D177" s="59"/>
      <c r="E177" s="59"/>
      <c r="F177" s="59"/>
      <c r="G177" s="59"/>
      <c r="H177" s="59"/>
      <c r="I177" s="59"/>
      <c r="J177" s="59"/>
      <c r="K177" s="59"/>
      <c r="L177" s="59"/>
      <c r="M177" s="59"/>
      <c r="N177" s="59"/>
      <c r="O177" s="59"/>
      <c r="P177" s="59"/>
      <c r="Q177" s="59"/>
      <c r="R177" s="59"/>
      <c r="S177" s="59"/>
      <c r="T177" s="59"/>
      <c r="U177" s="59"/>
      <c r="V177" s="59"/>
      <c r="W177" s="59"/>
      <c r="X177" s="59"/>
      <c r="Y177" s="59"/>
      <c r="Z177" s="59"/>
      <c r="AA177" s="59"/>
      <c r="AB177" s="59"/>
      <c r="AC177" s="59"/>
      <c r="AD177" s="59"/>
      <c r="AE177" s="59"/>
    </row>
    <row r="178" spans="3:31" ht="11.25" x14ac:dyDescent="0.2">
      <c r="C178" s="59"/>
      <c r="D178" s="59"/>
      <c r="E178" s="59"/>
      <c r="F178" s="59"/>
      <c r="G178" s="59"/>
      <c r="H178" s="59"/>
      <c r="I178" s="59"/>
      <c r="J178" s="59"/>
      <c r="K178" s="59"/>
      <c r="L178" s="59"/>
      <c r="M178" s="59"/>
      <c r="N178" s="59"/>
      <c r="O178" s="59"/>
      <c r="P178" s="59"/>
      <c r="Q178" s="59"/>
      <c r="R178" s="59"/>
      <c r="S178" s="59"/>
      <c r="T178" s="59"/>
      <c r="U178" s="59"/>
      <c r="V178" s="59"/>
      <c r="W178" s="59"/>
      <c r="X178" s="59"/>
      <c r="Y178" s="59"/>
      <c r="Z178" s="59"/>
      <c r="AA178" s="59"/>
      <c r="AB178" s="59"/>
      <c r="AC178" s="59"/>
      <c r="AD178" s="59"/>
      <c r="AE178" s="59"/>
    </row>
    <row r="179" spans="3:31" ht="11.25" x14ac:dyDescent="0.2">
      <c r="C179" s="59"/>
      <c r="D179" s="59"/>
      <c r="E179" s="59"/>
      <c r="F179" s="59"/>
      <c r="G179" s="59"/>
      <c r="H179" s="59"/>
      <c r="I179" s="59"/>
      <c r="J179" s="59"/>
      <c r="K179" s="59"/>
      <c r="L179" s="59"/>
      <c r="M179" s="59"/>
      <c r="N179" s="59"/>
      <c r="O179" s="59"/>
      <c r="P179" s="59"/>
      <c r="Q179" s="59"/>
      <c r="R179" s="59"/>
      <c r="S179" s="59"/>
      <c r="T179" s="59"/>
      <c r="U179" s="59"/>
      <c r="V179" s="59"/>
      <c r="W179" s="59"/>
      <c r="X179" s="59"/>
      <c r="Y179" s="59"/>
      <c r="Z179" s="59"/>
      <c r="AA179" s="59"/>
      <c r="AB179" s="59"/>
      <c r="AC179" s="59"/>
      <c r="AD179" s="59"/>
      <c r="AE179" s="59"/>
    </row>
    <row r="180" spans="3:31" ht="11.25" x14ac:dyDescent="0.2">
      <c r="C180" s="59"/>
      <c r="D180" s="59"/>
      <c r="E180" s="59"/>
      <c r="F180" s="59"/>
      <c r="G180" s="59"/>
      <c r="H180" s="59"/>
      <c r="I180" s="59"/>
      <c r="J180" s="59"/>
      <c r="K180" s="59"/>
      <c r="L180" s="59"/>
      <c r="M180" s="59"/>
      <c r="N180" s="59"/>
      <c r="O180" s="59"/>
      <c r="P180" s="59"/>
      <c r="Q180" s="59"/>
      <c r="R180" s="59"/>
      <c r="S180" s="59"/>
      <c r="T180" s="59"/>
      <c r="U180" s="59"/>
      <c r="V180" s="59"/>
      <c r="W180" s="59"/>
      <c r="X180" s="59"/>
      <c r="Y180" s="59"/>
      <c r="Z180" s="59"/>
      <c r="AA180" s="59"/>
      <c r="AB180" s="59"/>
      <c r="AC180" s="59"/>
      <c r="AD180" s="59"/>
      <c r="AE180" s="59"/>
    </row>
    <row r="181" spans="3:31" ht="11.25" x14ac:dyDescent="0.2">
      <c r="C181" s="59"/>
      <c r="D181" s="59"/>
      <c r="E181" s="59"/>
      <c r="F181" s="59"/>
      <c r="G181" s="59"/>
      <c r="H181" s="59"/>
      <c r="I181" s="59"/>
      <c r="J181" s="59"/>
      <c r="K181" s="59"/>
      <c r="L181" s="59"/>
      <c r="M181" s="59"/>
      <c r="N181" s="59"/>
      <c r="O181" s="59"/>
      <c r="P181" s="59"/>
      <c r="Q181" s="59"/>
      <c r="R181" s="59"/>
      <c r="S181" s="59"/>
      <c r="T181" s="59"/>
      <c r="U181" s="59"/>
      <c r="V181" s="59"/>
      <c r="W181" s="59"/>
      <c r="X181" s="59"/>
      <c r="Y181" s="59"/>
      <c r="Z181" s="59"/>
      <c r="AA181" s="59"/>
      <c r="AB181" s="59"/>
      <c r="AC181" s="59"/>
      <c r="AD181" s="59"/>
      <c r="AE181" s="59"/>
    </row>
    <row r="182" spans="3:31" ht="11.25" x14ac:dyDescent="0.2">
      <c r="C182" s="59"/>
      <c r="D182" s="59"/>
      <c r="E182" s="59"/>
      <c r="F182" s="59"/>
      <c r="G182" s="59"/>
      <c r="H182" s="59"/>
      <c r="I182" s="59"/>
      <c r="J182" s="59"/>
      <c r="K182" s="59"/>
      <c r="L182" s="59"/>
      <c r="M182" s="59"/>
      <c r="N182" s="59"/>
      <c r="O182" s="59"/>
      <c r="P182" s="59"/>
      <c r="Q182" s="59"/>
      <c r="R182" s="59"/>
      <c r="S182" s="59"/>
      <c r="T182" s="59"/>
      <c r="U182" s="59"/>
      <c r="V182" s="59"/>
      <c r="W182" s="59"/>
      <c r="X182" s="59"/>
      <c r="Y182" s="59"/>
      <c r="Z182" s="59"/>
      <c r="AA182" s="59"/>
      <c r="AB182" s="59"/>
      <c r="AC182" s="59"/>
      <c r="AD182" s="59"/>
      <c r="AE182" s="59"/>
    </row>
    <row r="183" spans="3:31" ht="11.25" x14ac:dyDescent="0.2">
      <c r="C183" s="59"/>
      <c r="D183" s="59"/>
      <c r="E183" s="59"/>
      <c r="F183" s="59"/>
      <c r="G183" s="59"/>
      <c r="H183" s="59"/>
      <c r="I183" s="59"/>
      <c r="J183" s="59"/>
      <c r="K183" s="59"/>
      <c r="L183" s="59"/>
      <c r="M183" s="59"/>
      <c r="N183" s="59"/>
      <c r="O183" s="59"/>
      <c r="P183" s="59"/>
      <c r="Q183" s="59"/>
      <c r="R183" s="59"/>
      <c r="S183" s="59"/>
      <c r="T183" s="59"/>
      <c r="U183" s="59"/>
      <c r="V183" s="59"/>
      <c r="W183" s="59"/>
      <c r="X183" s="59"/>
      <c r="Y183" s="59"/>
      <c r="Z183" s="59"/>
      <c r="AA183" s="59"/>
      <c r="AB183" s="59"/>
      <c r="AC183" s="59"/>
      <c r="AD183" s="59"/>
      <c r="AE183" s="59"/>
    </row>
    <row r="184" spans="3:31" ht="11.25" x14ac:dyDescent="0.2">
      <c r="C184" s="59"/>
      <c r="D184" s="59"/>
      <c r="E184" s="59"/>
      <c r="F184" s="59"/>
      <c r="G184" s="59"/>
      <c r="H184" s="59"/>
      <c r="I184" s="59"/>
      <c r="J184" s="59"/>
      <c r="K184" s="59"/>
      <c r="L184" s="59"/>
      <c r="M184" s="59"/>
      <c r="N184" s="59"/>
      <c r="O184" s="59"/>
      <c r="P184" s="59"/>
      <c r="Q184" s="59"/>
      <c r="R184" s="59"/>
      <c r="S184" s="59"/>
      <c r="T184" s="59"/>
      <c r="U184" s="59"/>
      <c r="V184" s="59"/>
      <c r="W184" s="59"/>
      <c r="X184" s="59"/>
      <c r="Y184" s="59"/>
      <c r="Z184" s="59"/>
      <c r="AA184" s="59"/>
      <c r="AB184" s="59"/>
      <c r="AC184" s="59"/>
      <c r="AD184" s="59"/>
      <c r="AE184" s="59"/>
    </row>
    <row r="185" spans="3:31" ht="11.25" x14ac:dyDescent="0.2">
      <c r="C185" s="59"/>
      <c r="D185" s="59"/>
      <c r="E185" s="59"/>
      <c r="F185" s="59"/>
      <c r="G185" s="59"/>
      <c r="H185" s="59"/>
      <c r="I185" s="59"/>
      <c r="J185" s="59"/>
      <c r="K185" s="59"/>
      <c r="L185" s="59"/>
      <c r="M185" s="59"/>
      <c r="N185" s="59"/>
      <c r="O185" s="59"/>
      <c r="P185" s="59"/>
      <c r="Q185" s="59"/>
      <c r="R185" s="59"/>
      <c r="S185" s="59"/>
      <c r="T185" s="59"/>
      <c r="U185" s="59"/>
      <c r="V185" s="59"/>
      <c r="W185" s="59"/>
      <c r="X185" s="59"/>
      <c r="Y185" s="59"/>
      <c r="Z185" s="59"/>
      <c r="AA185" s="59"/>
      <c r="AB185" s="59"/>
      <c r="AC185" s="59"/>
      <c r="AD185" s="59"/>
      <c r="AE185" s="59"/>
    </row>
    <row r="186" spans="3:31" ht="11.25" x14ac:dyDescent="0.2">
      <c r="C186" s="59"/>
      <c r="D186" s="59"/>
      <c r="E186" s="59"/>
      <c r="F186" s="59"/>
      <c r="G186" s="59"/>
      <c r="H186" s="59"/>
      <c r="I186" s="59"/>
      <c r="J186" s="59"/>
      <c r="K186" s="59"/>
      <c r="L186" s="59"/>
      <c r="M186" s="59"/>
      <c r="N186" s="59"/>
      <c r="O186" s="59"/>
      <c r="P186" s="59"/>
      <c r="Q186" s="59"/>
      <c r="R186" s="59"/>
      <c r="S186" s="59"/>
      <c r="T186" s="59"/>
      <c r="U186" s="59"/>
      <c r="V186" s="59"/>
      <c r="W186" s="59"/>
      <c r="X186" s="59"/>
      <c r="Y186" s="59"/>
      <c r="Z186" s="59"/>
      <c r="AA186" s="59"/>
      <c r="AB186" s="59"/>
      <c r="AC186" s="59"/>
      <c r="AD186" s="59"/>
      <c r="AE186" s="59"/>
    </row>
    <row r="187" spans="3:31" ht="11.25" x14ac:dyDescent="0.2">
      <c r="C187" s="59"/>
      <c r="D187" s="59"/>
      <c r="E187" s="59"/>
      <c r="F187" s="59"/>
      <c r="G187" s="59"/>
      <c r="H187" s="59"/>
      <c r="I187" s="59"/>
      <c r="J187" s="59"/>
      <c r="K187" s="59"/>
      <c r="L187" s="59"/>
      <c r="M187" s="59"/>
      <c r="N187" s="59"/>
      <c r="O187" s="59"/>
      <c r="P187" s="59"/>
      <c r="Q187" s="59"/>
      <c r="R187" s="59"/>
      <c r="S187" s="59"/>
      <c r="T187" s="59"/>
      <c r="U187" s="59"/>
      <c r="V187" s="59"/>
      <c r="W187" s="59"/>
      <c r="X187" s="59"/>
      <c r="Y187" s="59"/>
      <c r="Z187" s="59"/>
      <c r="AA187" s="59"/>
      <c r="AB187" s="59"/>
      <c r="AC187" s="59"/>
      <c r="AD187" s="59"/>
      <c r="AE187" s="59"/>
    </row>
    <row r="188" spans="3:31" ht="11.25" x14ac:dyDescent="0.2">
      <c r="C188" s="59"/>
      <c r="D188" s="59"/>
      <c r="E188" s="59"/>
      <c r="F188" s="59"/>
      <c r="G188" s="59"/>
      <c r="H188" s="59"/>
      <c r="I188" s="59"/>
      <c r="J188" s="59"/>
      <c r="K188" s="59"/>
      <c r="L188" s="59"/>
      <c r="M188" s="59"/>
      <c r="N188" s="59"/>
      <c r="O188" s="59"/>
      <c r="P188" s="59"/>
      <c r="Q188" s="59"/>
      <c r="R188" s="59"/>
      <c r="S188" s="59"/>
      <c r="T188" s="59"/>
      <c r="U188" s="59"/>
      <c r="V188" s="59"/>
      <c r="W188" s="59"/>
      <c r="X188" s="59"/>
      <c r="Y188" s="59"/>
      <c r="Z188" s="59"/>
      <c r="AA188" s="59"/>
      <c r="AB188" s="59"/>
      <c r="AC188" s="59"/>
      <c r="AD188" s="59"/>
      <c r="AE188" s="59"/>
    </row>
    <row r="189" spans="3:31" ht="11.25" x14ac:dyDescent="0.2">
      <c r="C189" s="59"/>
      <c r="D189" s="59"/>
      <c r="E189" s="59"/>
      <c r="F189" s="59"/>
      <c r="G189" s="59"/>
      <c r="H189" s="59"/>
      <c r="I189" s="59"/>
      <c r="J189" s="59"/>
      <c r="K189" s="59"/>
      <c r="L189" s="59"/>
      <c r="M189" s="59"/>
      <c r="N189" s="59"/>
      <c r="O189" s="59"/>
      <c r="P189" s="59"/>
      <c r="Q189" s="59"/>
      <c r="R189" s="59"/>
      <c r="S189" s="59"/>
      <c r="T189" s="59"/>
      <c r="U189" s="59"/>
      <c r="V189" s="59"/>
      <c r="W189" s="59"/>
      <c r="X189" s="59"/>
      <c r="Y189" s="59"/>
      <c r="Z189" s="59"/>
      <c r="AA189" s="59"/>
      <c r="AB189" s="59"/>
      <c r="AC189" s="59"/>
      <c r="AD189" s="59"/>
      <c r="AE189" s="59"/>
    </row>
    <row r="190" spans="3:31" ht="11.25" x14ac:dyDescent="0.2">
      <c r="C190" s="59"/>
      <c r="D190" s="59"/>
      <c r="E190" s="59"/>
      <c r="F190" s="59"/>
      <c r="G190" s="59"/>
      <c r="H190" s="59"/>
      <c r="I190" s="59"/>
      <c r="J190" s="59"/>
      <c r="K190" s="59"/>
      <c r="L190" s="59"/>
      <c r="M190" s="59"/>
      <c r="N190" s="59"/>
      <c r="O190" s="59"/>
      <c r="P190" s="59"/>
      <c r="Q190" s="59"/>
      <c r="R190" s="59"/>
      <c r="S190" s="59"/>
      <c r="T190" s="59"/>
      <c r="U190" s="59"/>
      <c r="V190" s="59"/>
      <c r="W190" s="59"/>
      <c r="X190" s="59"/>
      <c r="Y190" s="59"/>
      <c r="Z190" s="59"/>
      <c r="AA190" s="59"/>
      <c r="AB190" s="59"/>
      <c r="AC190" s="59"/>
      <c r="AD190" s="59"/>
      <c r="AE190" s="59"/>
    </row>
    <row r="191" spans="3:31" ht="11.25" x14ac:dyDescent="0.2">
      <c r="C191" s="59"/>
      <c r="D191" s="59"/>
      <c r="E191" s="59"/>
      <c r="F191" s="59"/>
      <c r="G191" s="59"/>
      <c r="H191" s="59"/>
      <c r="I191" s="59"/>
      <c r="J191" s="59"/>
      <c r="K191" s="59"/>
      <c r="L191" s="59"/>
      <c r="M191" s="59"/>
      <c r="N191" s="59"/>
      <c r="O191" s="59"/>
      <c r="P191" s="59"/>
      <c r="Q191" s="59"/>
      <c r="R191" s="59"/>
      <c r="S191" s="59"/>
      <c r="T191" s="59"/>
      <c r="U191" s="59"/>
      <c r="V191" s="59"/>
      <c r="W191" s="59"/>
      <c r="X191" s="59"/>
      <c r="Y191" s="59"/>
      <c r="Z191" s="59"/>
      <c r="AA191" s="59"/>
      <c r="AB191" s="59"/>
      <c r="AC191" s="59"/>
      <c r="AD191" s="59"/>
      <c r="AE191" s="59"/>
    </row>
    <row r="192" spans="3:31" ht="11.25" x14ac:dyDescent="0.2">
      <c r="C192" s="59"/>
      <c r="D192" s="59"/>
      <c r="E192" s="59"/>
      <c r="F192" s="59"/>
      <c r="G192" s="59"/>
      <c r="H192" s="59"/>
      <c r="I192" s="59"/>
      <c r="J192" s="59"/>
      <c r="K192" s="59"/>
      <c r="L192" s="59"/>
      <c r="M192" s="59"/>
      <c r="N192" s="59"/>
      <c r="O192" s="59"/>
      <c r="P192" s="59"/>
      <c r="Q192" s="59"/>
      <c r="R192" s="59"/>
      <c r="S192" s="59"/>
      <c r="T192" s="59"/>
      <c r="U192" s="59"/>
      <c r="V192" s="59"/>
      <c r="W192" s="59"/>
      <c r="X192" s="59"/>
      <c r="Y192" s="59"/>
      <c r="Z192" s="59"/>
      <c r="AA192" s="59"/>
      <c r="AB192" s="59"/>
      <c r="AC192" s="59"/>
      <c r="AD192" s="59"/>
      <c r="AE192" s="59"/>
    </row>
    <row r="193" spans="3:31" ht="11.25" x14ac:dyDescent="0.2">
      <c r="C193" s="59"/>
      <c r="D193" s="59"/>
      <c r="E193" s="59"/>
      <c r="F193" s="59"/>
      <c r="G193" s="59"/>
      <c r="H193" s="59"/>
      <c r="I193" s="59"/>
      <c r="J193" s="59"/>
      <c r="K193" s="59"/>
      <c r="L193" s="59"/>
      <c r="M193" s="59"/>
      <c r="N193" s="59"/>
      <c r="O193" s="59"/>
      <c r="P193" s="59"/>
      <c r="Q193" s="59"/>
      <c r="R193" s="59"/>
      <c r="S193" s="59"/>
      <c r="T193" s="59"/>
      <c r="U193" s="59"/>
      <c r="V193" s="59"/>
      <c r="W193" s="59"/>
      <c r="X193" s="59"/>
      <c r="Y193" s="59"/>
      <c r="Z193" s="59"/>
      <c r="AA193" s="59"/>
      <c r="AB193" s="59"/>
      <c r="AC193" s="59"/>
      <c r="AD193" s="59"/>
      <c r="AE193" s="59"/>
    </row>
    <row r="194" spans="3:31" ht="11.25" x14ac:dyDescent="0.2">
      <c r="C194" s="59"/>
      <c r="D194" s="59"/>
      <c r="E194" s="59"/>
      <c r="F194" s="59"/>
      <c r="G194" s="59"/>
      <c r="H194" s="59"/>
      <c r="I194" s="59"/>
      <c r="J194" s="59"/>
      <c r="K194" s="59"/>
      <c r="L194" s="59"/>
      <c r="M194" s="59"/>
      <c r="N194" s="59"/>
      <c r="O194" s="59"/>
      <c r="P194" s="59"/>
      <c r="Q194" s="59"/>
      <c r="R194" s="59"/>
      <c r="S194" s="59"/>
      <c r="T194" s="59"/>
      <c r="U194" s="59"/>
      <c r="V194" s="59"/>
      <c r="W194" s="59"/>
      <c r="X194" s="59"/>
      <c r="Y194" s="59"/>
      <c r="Z194" s="59"/>
      <c r="AA194" s="59"/>
      <c r="AB194" s="59"/>
      <c r="AC194" s="59"/>
      <c r="AD194" s="59"/>
      <c r="AE194" s="59"/>
    </row>
    <row r="195" spans="3:31" ht="11.25" x14ac:dyDescent="0.2">
      <c r="C195" s="59"/>
      <c r="D195" s="59"/>
      <c r="E195" s="59"/>
      <c r="F195" s="59"/>
      <c r="G195" s="59"/>
      <c r="H195" s="59"/>
      <c r="I195" s="59"/>
      <c r="J195" s="59"/>
      <c r="K195" s="59"/>
      <c r="L195" s="59"/>
      <c r="M195" s="59"/>
      <c r="N195" s="59"/>
      <c r="O195" s="59"/>
      <c r="P195" s="59"/>
      <c r="Q195" s="59"/>
      <c r="R195" s="59"/>
      <c r="S195" s="59"/>
      <c r="T195" s="59"/>
      <c r="U195" s="59"/>
      <c r="V195" s="59"/>
      <c r="W195" s="59"/>
      <c r="X195" s="59"/>
      <c r="Y195" s="59"/>
      <c r="Z195" s="59"/>
      <c r="AA195" s="59"/>
      <c r="AB195" s="59"/>
      <c r="AC195" s="59"/>
      <c r="AD195" s="59"/>
      <c r="AE195" s="59"/>
    </row>
    <row r="196" spans="3:31" ht="11.25" x14ac:dyDescent="0.2">
      <c r="C196" s="59"/>
      <c r="D196" s="59"/>
      <c r="E196" s="59"/>
      <c r="F196" s="59"/>
      <c r="G196" s="59"/>
      <c r="H196" s="59"/>
      <c r="I196" s="59"/>
      <c r="J196" s="59"/>
      <c r="K196" s="59"/>
      <c r="L196" s="59"/>
      <c r="M196" s="59"/>
      <c r="N196" s="59"/>
      <c r="O196" s="59"/>
      <c r="P196" s="59"/>
      <c r="Q196" s="59"/>
      <c r="R196" s="59"/>
      <c r="S196" s="59"/>
      <c r="T196" s="59"/>
      <c r="U196" s="59"/>
      <c r="V196" s="59"/>
      <c r="W196" s="59"/>
      <c r="X196" s="59"/>
      <c r="Y196" s="59"/>
      <c r="Z196" s="59"/>
      <c r="AA196" s="59"/>
      <c r="AB196" s="59"/>
      <c r="AC196" s="59"/>
      <c r="AD196" s="59"/>
      <c r="AE196" s="59"/>
    </row>
    <row r="197" spans="3:31" ht="11.25" x14ac:dyDescent="0.2">
      <c r="C197" s="59"/>
      <c r="D197" s="59"/>
      <c r="E197" s="59"/>
      <c r="F197" s="59"/>
      <c r="G197" s="59"/>
      <c r="H197" s="59"/>
      <c r="I197" s="59"/>
      <c r="J197" s="59"/>
      <c r="K197" s="59"/>
      <c r="L197" s="59"/>
      <c r="M197" s="59"/>
      <c r="N197" s="59"/>
      <c r="O197" s="59"/>
      <c r="P197" s="59"/>
      <c r="Q197" s="59"/>
      <c r="R197" s="59"/>
      <c r="S197" s="59"/>
      <c r="T197" s="59"/>
      <c r="U197" s="59"/>
      <c r="V197" s="59"/>
      <c r="W197" s="59"/>
      <c r="X197" s="59"/>
      <c r="Y197" s="59"/>
      <c r="Z197" s="59"/>
      <c r="AA197" s="59"/>
      <c r="AB197" s="59"/>
      <c r="AC197" s="59"/>
      <c r="AD197" s="59"/>
      <c r="AE197" s="59"/>
    </row>
    <row r="198" spans="3:31" ht="11.25" x14ac:dyDescent="0.2">
      <c r="C198" s="59"/>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c r="AE198" s="59"/>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208"/>
  <sheetViews>
    <sheetView workbookViewId="0"/>
  </sheetViews>
  <sheetFormatPr defaultRowHeight="12.75" x14ac:dyDescent="0.2"/>
  <cols>
    <col min="1" max="1" width="29.42578125" style="64" customWidth="1"/>
    <col min="2" max="2" width="8" style="53" customWidth="1"/>
    <col min="3" max="3" width="9.7109375" style="52" customWidth="1"/>
    <col min="4" max="4" width="10.5703125" style="52" customWidth="1"/>
    <col min="5" max="5" width="11.5703125" style="53" customWidth="1"/>
    <col min="6" max="6" width="10.28515625" style="53" customWidth="1"/>
    <col min="7" max="7" width="8.85546875" style="53" customWidth="1"/>
    <col min="8" max="8" width="10.85546875" style="53" customWidth="1"/>
    <col min="9" max="9" width="10.28515625" style="53" customWidth="1"/>
    <col min="10" max="10" width="3.140625" style="53" customWidth="1"/>
    <col min="11" max="11" width="8.28515625" style="53" customWidth="1"/>
    <col min="12" max="12" width="13.140625" style="53" customWidth="1"/>
    <col min="13" max="13" width="14.140625" style="53" customWidth="1"/>
    <col min="14" max="14" width="9.140625" style="53"/>
    <col min="15" max="15" width="4.85546875" style="53" customWidth="1"/>
    <col min="16" max="16" width="10.42578125" style="53" customWidth="1"/>
    <col min="17" max="17" width="4.5703125" style="53" customWidth="1"/>
    <col min="18" max="18" width="7.28515625" style="53" customWidth="1"/>
    <col min="19" max="19" width="8.42578125" style="53" customWidth="1"/>
    <col min="20" max="20" width="6.5703125" style="53" customWidth="1"/>
    <col min="21" max="21" width="9.140625" style="53"/>
    <col min="22" max="22" width="12.28515625" style="53" customWidth="1"/>
    <col min="23" max="23" width="10.85546875" style="53" customWidth="1"/>
    <col min="24" max="24" width="4.85546875" style="53" customWidth="1"/>
    <col min="25" max="25" width="9.140625" style="53"/>
    <col min="26" max="26" width="13.140625" style="53" customWidth="1"/>
    <col min="27" max="27" width="14.85546875" style="53" customWidth="1"/>
    <col min="28" max="28" width="9.140625" style="53"/>
    <col min="29" max="29" width="4.85546875" style="53" customWidth="1"/>
    <col min="30" max="30" width="10.42578125" style="53" customWidth="1"/>
    <col min="31" max="16384" width="9.140625" style="53"/>
  </cols>
  <sheetData>
    <row r="1" spans="1:44" s="26" customFormat="1" ht="11.25" customHeight="1" x14ac:dyDescent="0.2">
      <c r="A1" s="24" t="s">
        <v>166</v>
      </c>
      <c r="B1" s="25"/>
    </row>
    <row r="2" spans="1:44" s="26" customFormat="1" ht="11.25" customHeight="1" x14ac:dyDescent="0.2">
      <c r="A2" s="24" t="s">
        <v>171</v>
      </c>
      <c r="B2" s="25"/>
      <c r="N2" s="27"/>
      <c r="S2" s="27"/>
    </row>
    <row r="3" spans="1:44" s="26" customFormat="1" ht="11.25" customHeight="1" x14ac:dyDescent="0.2">
      <c r="A3" s="28"/>
      <c r="B3" s="29" t="s">
        <v>19</v>
      </c>
      <c r="C3" s="30"/>
      <c r="D3" s="30"/>
      <c r="E3" s="31"/>
      <c r="F3" s="31"/>
      <c r="G3" s="31"/>
      <c r="H3" s="31"/>
      <c r="I3" s="31"/>
      <c r="J3" s="31"/>
      <c r="K3" s="31"/>
      <c r="L3" s="31"/>
      <c r="M3" s="31"/>
      <c r="N3" s="32"/>
      <c r="O3" s="30"/>
      <c r="P3" s="30"/>
      <c r="Q3" s="99"/>
      <c r="R3" s="33" t="s">
        <v>20</v>
      </c>
      <c r="S3" s="32"/>
      <c r="T3" s="34"/>
      <c r="U3" s="34"/>
      <c r="V3" s="32"/>
      <c r="W3" s="32"/>
      <c r="X3" s="30"/>
      <c r="Y3" s="32"/>
      <c r="Z3" s="32"/>
      <c r="AA3" s="32"/>
      <c r="AB3" s="32"/>
      <c r="AC3" s="30"/>
      <c r="AD3" s="32"/>
    </row>
    <row r="4" spans="1:44" s="26" customFormat="1" ht="39" customHeight="1" x14ac:dyDescent="0.2">
      <c r="A4" s="35"/>
      <c r="B4" s="36" t="s">
        <v>21</v>
      </c>
      <c r="C4" s="37" t="s">
        <v>22</v>
      </c>
      <c r="D4" s="38" t="s">
        <v>23</v>
      </c>
      <c r="E4" s="32"/>
      <c r="F4" s="32"/>
      <c r="G4" s="32"/>
      <c r="H4" s="32"/>
      <c r="J4" s="39"/>
      <c r="K4" s="40" t="s">
        <v>8</v>
      </c>
      <c r="L4" s="42"/>
      <c r="M4" s="39"/>
      <c r="N4" s="42"/>
      <c r="O4" s="100"/>
      <c r="P4" s="31" t="s">
        <v>156</v>
      </c>
      <c r="Q4" s="101"/>
      <c r="R4" s="43" t="s">
        <v>21</v>
      </c>
      <c r="S4" s="39" t="s">
        <v>10</v>
      </c>
      <c r="T4" s="38" t="s">
        <v>23</v>
      </c>
      <c r="U4" s="32"/>
      <c r="V4" s="32"/>
      <c r="W4" s="32"/>
      <c r="X4" s="30"/>
      <c r="Y4" s="40" t="s">
        <v>8</v>
      </c>
      <c r="Z4" s="42"/>
      <c r="AA4" s="39"/>
      <c r="AB4" s="42"/>
      <c r="AC4" s="30"/>
      <c r="AD4" s="31" t="s">
        <v>156</v>
      </c>
    </row>
    <row r="5" spans="1:44" s="26" customFormat="1" ht="36" customHeight="1" x14ac:dyDescent="0.2">
      <c r="A5" s="44"/>
      <c r="B5" s="27"/>
      <c r="C5" s="45"/>
      <c r="D5" s="45" t="s">
        <v>24</v>
      </c>
      <c r="E5" s="46" t="s">
        <v>25</v>
      </c>
      <c r="F5" s="45" t="s">
        <v>26</v>
      </c>
      <c r="G5" s="47" t="s">
        <v>157</v>
      </c>
      <c r="H5" s="47" t="s">
        <v>158</v>
      </c>
      <c r="I5" s="47" t="s">
        <v>27</v>
      </c>
      <c r="J5" s="48"/>
      <c r="K5" s="49" t="s">
        <v>24</v>
      </c>
      <c r="L5" s="45" t="s">
        <v>28</v>
      </c>
      <c r="M5" s="47" t="s">
        <v>29</v>
      </c>
      <c r="N5" s="45" t="s">
        <v>9</v>
      </c>
      <c r="O5" s="45"/>
      <c r="P5" s="47" t="s">
        <v>24</v>
      </c>
      <c r="Q5" s="45"/>
      <c r="R5" s="45"/>
      <c r="S5" s="45"/>
      <c r="T5" s="45" t="s">
        <v>24</v>
      </c>
      <c r="U5" s="47" t="s">
        <v>157</v>
      </c>
      <c r="V5" s="47" t="s">
        <v>158</v>
      </c>
      <c r="W5" s="47" t="s">
        <v>27</v>
      </c>
      <c r="Y5" s="45" t="s">
        <v>24</v>
      </c>
      <c r="Z5" s="45" t="s">
        <v>30</v>
      </c>
      <c r="AA5" s="47" t="s">
        <v>31</v>
      </c>
      <c r="AB5" s="45" t="s">
        <v>9</v>
      </c>
      <c r="AD5" s="47" t="s">
        <v>24</v>
      </c>
    </row>
    <row r="6" spans="1:44" s="26" customFormat="1" ht="11.25" customHeight="1" x14ac:dyDescent="0.2">
      <c r="A6" s="35"/>
      <c r="C6" s="50"/>
      <c r="D6" s="50"/>
      <c r="E6" s="50"/>
      <c r="F6" s="50"/>
      <c r="G6" s="50"/>
      <c r="H6" s="50"/>
      <c r="I6" s="50"/>
      <c r="J6" s="50"/>
      <c r="K6" s="50"/>
      <c r="L6" s="50"/>
      <c r="M6" s="50"/>
      <c r="N6" s="50"/>
      <c r="O6" s="50"/>
      <c r="P6" s="50"/>
      <c r="Q6" s="50"/>
      <c r="R6" s="50"/>
      <c r="S6" s="50"/>
      <c r="T6" s="50"/>
      <c r="U6" s="50"/>
    </row>
    <row r="7" spans="1:44" ht="11.25" customHeight="1" x14ac:dyDescent="0.2">
      <c r="A7" s="51"/>
      <c r="B7" s="51"/>
    </row>
    <row r="8" spans="1:44" ht="11.25" customHeight="1" x14ac:dyDescent="0.2">
      <c r="A8" s="54" t="s">
        <v>93</v>
      </c>
      <c r="B8" s="94">
        <v>5300</v>
      </c>
      <c r="C8" s="94">
        <v>5</v>
      </c>
      <c r="D8" s="94">
        <v>4075</v>
      </c>
      <c r="E8" s="94">
        <v>2470</v>
      </c>
      <c r="F8" s="94">
        <v>30</v>
      </c>
      <c r="G8" s="94">
        <v>730</v>
      </c>
      <c r="H8" s="94">
        <v>50</v>
      </c>
      <c r="I8" s="94">
        <v>795</v>
      </c>
      <c r="J8" s="94"/>
      <c r="K8" s="94">
        <v>930</v>
      </c>
      <c r="L8" s="94">
        <v>95</v>
      </c>
      <c r="M8" s="94">
        <v>105</v>
      </c>
      <c r="N8" s="94">
        <v>730</v>
      </c>
      <c r="O8" s="94"/>
      <c r="P8" s="94">
        <v>295</v>
      </c>
      <c r="Q8" s="94"/>
      <c r="R8" s="94">
        <v>1650</v>
      </c>
      <c r="S8" s="94">
        <v>125</v>
      </c>
      <c r="T8" s="94">
        <v>500</v>
      </c>
      <c r="U8" s="94">
        <v>265</v>
      </c>
      <c r="V8" s="94">
        <v>150</v>
      </c>
      <c r="W8" s="94">
        <v>80</v>
      </c>
      <c r="X8" s="94"/>
      <c r="Y8" s="94">
        <v>820</v>
      </c>
      <c r="Z8" s="94">
        <v>115</v>
      </c>
      <c r="AA8" s="94">
        <v>140</v>
      </c>
      <c r="AB8" s="94">
        <v>565</v>
      </c>
      <c r="AC8" s="94"/>
      <c r="AD8" s="94">
        <v>210</v>
      </c>
      <c r="AE8" s="56"/>
      <c r="AF8" s="56"/>
      <c r="AG8" s="56"/>
      <c r="AH8" s="56"/>
      <c r="AI8" s="56"/>
      <c r="AJ8" s="56"/>
      <c r="AK8" s="56"/>
      <c r="AL8" s="56"/>
      <c r="AM8" s="56"/>
      <c r="AN8" s="56"/>
      <c r="AO8" s="56"/>
      <c r="AP8" s="56"/>
      <c r="AQ8" s="56"/>
      <c r="AR8" s="56"/>
    </row>
    <row r="9" spans="1:44" ht="11.25" customHeight="1" x14ac:dyDescent="0.2">
      <c r="A9" s="54"/>
      <c r="B9" s="55"/>
      <c r="C9" s="55"/>
      <c r="D9" s="55"/>
      <c r="E9" s="55"/>
      <c r="F9" s="55"/>
      <c r="G9" s="55"/>
      <c r="H9" s="55"/>
      <c r="I9" s="55"/>
      <c r="J9" s="55"/>
      <c r="K9" s="55"/>
      <c r="L9" s="55"/>
      <c r="M9" s="55"/>
      <c r="N9" s="55"/>
      <c r="O9" s="55"/>
      <c r="P9" s="55"/>
      <c r="Q9" s="55"/>
      <c r="R9" s="55"/>
      <c r="S9" s="55"/>
      <c r="T9" s="55"/>
      <c r="U9" s="55"/>
      <c r="V9" s="55"/>
      <c r="W9" s="55"/>
      <c r="X9" s="55"/>
      <c r="Y9" s="55"/>
      <c r="Z9" s="55"/>
      <c r="AA9" s="55"/>
      <c r="AB9" s="55"/>
      <c r="AC9" s="55"/>
      <c r="AD9" s="55"/>
      <c r="AE9" s="56"/>
      <c r="AF9" s="56"/>
      <c r="AG9" s="56"/>
      <c r="AH9" s="56"/>
      <c r="AI9" s="56"/>
      <c r="AJ9" s="56"/>
      <c r="AK9" s="56"/>
      <c r="AL9" s="56"/>
      <c r="AM9" s="56"/>
      <c r="AN9" s="56"/>
      <c r="AO9" s="56"/>
      <c r="AP9" s="56"/>
      <c r="AQ9" s="56"/>
      <c r="AR9" s="56"/>
    </row>
    <row r="10" spans="1:44" s="58" customFormat="1" ht="11.25" customHeight="1" x14ac:dyDescent="0.2">
      <c r="A10" s="102" t="s">
        <v>94</v>
      </c>
      <c r="B10" s="55"/>
      <c r="C10" s="55"/>
      <c r="D10" s="55"/>
      <c r="E10" s="55"/>
      <c r="F10" s="55"/>
      <c r="G10" s="55"/>
      <c r="H10" s="55"/>
      <c r="I10" s="55"/>
      <c r="J10" s="55"/>
      <c r="K10" s="55"/>
      <c r="L10" s="55"/>
      <c r="M10" s="55"/>
      <c r="N10" s="55"/>
      <c r="O10" s="55"/>
      <c r="P10" s="106"/>
      <c r="Q10" s="55"/>
      <c r="R10" s="55"/>
      <c r="S10" s="55"/>
      <c r="T10" s="55"/>
      <c r="U10" s="55"/>
      <c r="V10" s="55"/>
      <c r="W10" s="55"/>
      <c r="X10" s="55"/>
      <c r="Y10" s="55"/>
      <c r="Z10" s="55"/>
      <c r="AA10" s="55"/>
      <c r="AB10" s="55"/>
      <c r="AC10" s="55"/>
      <c r="AD10" s="55"/>
      <c r="AE10" s="57"/>
      <c r="AF10" s="57"/>
      <c r="AG10" s="57"/>
      <c r="AH10" s="57"/>
      <c r="AI10" s="57"/>
      <c r="AJ10" s="57"/>
      <c r="AK10" s="57"/>
      <c r="AL10" s="57"/>
      <c r="AM10" s="57"/>
      <c r="AN10" s="57"/>
      <c r="AO10" s="57"/>
      <c r="AP10" s="57"/>
      <c r="AQ10" s="57"/>
      <c r="AR10" s="57"/>
    </row>
    <row r="11" spans="1:44" s="58" customFormat="1" ht="11.25" customHeight="1" x14ac:dyDescent="0.2">
      <c r="A11" s="103" t="s">
        <v>95</v>
      </c>
      <c r="B11" s="94">
        <v>475</v>
      </c>
      <c r="C11" s="94">
        <v>0</v>
      </c>
      <c r="D11" s="94">
        <v>300</v>
      </c>
      <c r="E11" s="94">
        <v>110</v>
      </c>
      <c r="F11" s="94">
        <v>0</v>
      </c>
      <c r="G11" s="94">
        <v>110</v>
      </c>
      <c r="H11" s="94">
        <v>0</v>
      </c>
      <c r="I11" s="94">
        <v>75</v>
      </c>
      <c r="J11" s="94"/>
      <c r="K11" s="94">
        <v>80</v>
      </c>
      <c r="L11" s="94">
        <v>0</v>
      </c>
      <c r="M11" s="94">
        <v>10</v>
      </c>
      <c r="N11" s="94">
        <v>70</v>
      </c>
      <c r="O11" s="94"/>
      <c r="P11" s="94">
        <v>95</v>
      </c>
      <c r="Q11" s="94"/>
      <c r="R11" s="94">
        <v>130</v>
      </c>
      <c r="S11" s="94">
        <v>5</v>
      </c>
      <c r="T11" s="94">
        <v>55</v>
      </c>
      <c r="U11" s="94">
        <v>40</v>
      </c>
      <c r="V11" s="94">
        <v>0</v>
      </c>
      <c r="W11" s="94">
        <v>15</v>
      </c>
      <c r="X11" s="94"/>
      <c r="Y11" s="94">
        <v>40</v>
      </c>
      <c r="Z11" s="94">
        <v>0</v>
      </c>
      <c r="AA11" s="94">
        <v>5</v>
      </c>
      <c r="AB11" s="94">
        <v>35</v>
      </c>
      <c r="AC11" s="94"/>
      <c r="AD11" s="94">
        <v>30</v>
      </c>
      <c r="AE11" s="57"/>
      <c r="AF11" s="57"/>
      <c r="AG11" s="57"/>
      <c r="AH11" s="57"/>
      <c r="AI11" s="57"/>
      <c r="AJ11" s="57"/>
      <c r="AK11" s="57"/>
      <c r="AL11" s="57"/>
      <c r="AM11" s="57"/>
      <c r="AN11" s="57"/>
      <c r="AO11" s="57"/>
      <c r="AP11" s="57"/>
      <c r="AQ11" s="57"/>
      <c r="AR11" s="57"/>
    </row>
    <row r="12" spans="1:44" s="58" customFormat="1" ht="11.25" customHeight="1" x14ac:dyDescent="0.2">
      <c r="A12" s="103" t="s">
        <v>152</v>
      </c>
      <c r="B12" s="94">
        <v>155</v>
      </c>
      <c r="C12" s="94">
        <v>0</v>
      </c>
      <c r="D12" s="94">
        <v>125</v>
      </c>
      <c r="E12" s="94">
        <v>95</v>
      </c>
      <c r="F12" s="94">
        <v>0</v>
      </c>
      <c r="G12" s="94">
        <v>10</v>
      </c>
      <c r="H12" s="94">
        <v>0</v>
      </c>
      <c r="I12" s="94">
        <v>15</v>
      </c>
      <c r="J12" s="94"/>
      <c r="K12" s="94">
        <v>25</v>
      </c>
      <c r="L12" s="94">
        <v>0</v>
      </c>
      <c r="M12" s="94">
        <v>5</v>
      </c>
      <c r="N12" s="94">
        <v>20</v>
      </c>
      <c r="O12" s="94"/>
      <c r="P12" s="94">
        <v>5</v>
      </c>
      <c r="Q12" s="94"/>
      <c r="R12" s="94">
        <v>135</v>
      </c>
      <c r="S12" s="94">
        <v>5</v>
      </c>
      <c r="T12" s="94">
        <v>15</v>
      </c>
      <c r="U12" s="94">
        <v>5</v>
      </c>
      <c r="V12" s="94">
        <v>10</v>
      </c>
      <c r="W12" s="94">
        <v>5</v>
      </c>
      <c r="X12" s="94"/>
      <c r="Y12" s="94">
        <v>100</v>
      </c>
      <c r="Z12" s="94">
        <v>75</v>
      </c>
      <c r="AA12" s="94">
        <v>5</v>
      </c>
      <c r="AB12" s="94">
        <v>20</v>
      </c>
      <c r="AC12" s="94"/>
      <c r="AD12" s="94">
        <v>15</v>
      </c>
      <c r="AE12" s="57"/>
      <c r="AF12" s="57"/>
      <c r="AG12" s="57"/>
      <c r="AH12" s="57"/>
      <c r="AI12" s="57"/>
      <c r="AJ12" s="57"/>
      <c r="AK12" s="57"/>
      <c r="AL12" s="57"/>
      <c r="AM12" s="57"/>
      <c r="AN12" s="57"/>
      <c r="AO12" s="57"/>
      <c r="AP12" s="57"/>
      <c r="AQ12" s="57"/>
      <c r="AR12" s="57"/>
    </row>
    <row r="13" spans="1:44" s="58" customFormat="1" ht="11.25" customHeight="1" x14ac:dyDescent="0.2">
      <c r="A13" s="103" t="s">
        <v>96</v>
      </c>
      <c r="B13" s="94">
        <v>105</v>
      </c>
      <c r="C13" s="94">
        <v>0</v>
      </c>
      <c r="D13" s="94">
        <v>80</v>
      </c>
      <c r="E13" s="94">
        <v>60</v>
      </c>
      <c r="F13" s="94">
        <v>5</v>
      </c>
      <c r="G13" s="94">
        <v>5</v>
      </c>
      <c r="H13" s="94">
        <v>0</v>
      </c>
      <c r="I13" s="94">
        <v>10</v>
      </c>
      <c r="J13" s="94"/>
      <c r="K13" s="94">
        <v>20</v>
      </c>
      <c r="L13" s="94">
        <v>0</v>
      </c>
      <c r="M13" s="94">
        <v>0</v>
      </c>
      <c r="N13" s="94">
        <v>20</v>
      </c>
      <c r="O13" s="94"/>
      <c r="P13" s="94">
        <v>0</v>
      </c>
      <c r="Q13" s="94"/>
      <c r="R13" s="94">
        <v>55</v>
      </c>
      <c r="S13" s="94">
        <v>10</v>
      </c>
      <c r="T13" s="94">
        <v>5</v>
      </c>
      <c r="U13" s="94">
        <v>5</v>
      </c>
      <c r="V13" s="94">
        <v>5</v>
      </c>
      <c r="W13" s="94">
        <v>0</v>
      </c>
      <c r="X13" s="94"/>
      <c r="Y13" s="94">
        <v>40</v>
      </c>
      <c r="Z13" s="94">
        <v>5</v>
      </c>
      <c r="AA13" s="94">
        <v>5</v>
      </c>
      <c r="AB13" s="94">
        <v>30</v>
      </c>
      <c r="AC13" s="94"/>
      <c r="AD13" s="94">
        <v>0</v>
      </c>
      <c r="AE13" s="57"/>
      <c r="AF13" s="57"/>
      <c r="AG13" s="57"/>
      <c r="AH13" s="57"/>
      <c r="AI13" s="57"/>
      <c r="AJ13" s="57"/>
      <c r="AK13" s="57"/>
      <c r="AL13" s="57"/>
      <c r="AM13" s="57"/>
      <c r="AN13" s="57"/>
      <c r="AO13" s="57"/>
      <c r="AP13" s="57"/>
      <c r="AQ13" s="57"/>
      <c r="AR13" s="57"/>
    </row>
    <row r="14" spans="1:44" s="58" customFormat="1" ht="11.25" customHeight="1" x14ac:dyDescent="0.2">
      <c r="A14" s="103" t="s">
        <v>97</v>
      </c>
      <c r="B14" s="94">
        <v>290</v>
      </c>
      <c r="C14" s="94">
        <v>0</v>
      </c>
      <c r="D14" s="94">
        <v>220</v>
      </c>
      <c r="E14" s="94">
        <v>85</v>
      </c>
      <c r="F14" s="94">
        <v>0</v>
      </c>
      <c r="G14" s="94">
        <v>30</v>
      </c>
      <c r="H14" s="94">
        <v>5</v>
      </c>
      <c r="I14" s="94">
        <v>100</v>
      </c>
      <c r="J14" s="94"/>
      <c r="K14" s="94">
        <v>65</v>
      </c>
      <c r="L14" s="94">
        <v>0</v>
      </c>
      <c r="M14" s="94">
        <v>5</v>
      </c>
      <c r="N14" s="94">
        <v>60</v>
      </c>
      <c r="O14" s="94"/>
      <c r="P14" s="94">
        <v>5</v>
      </c>
      <c r="Q14" s="94"/>
      <c r="R14" s="94">
        <v>95</v>
      </c>
      <c r="S14" s="94">
        <v>15</v>
      </c>
      <c r="T14" s="94">
        <v>25</v>
      </c>
      <c r="U14" s="94">
        <v>10</v>
      </c>
      <c r="V14" s="94">
        <v>10</v>
      </c>
      <c r="W14" s="94">
        <v>0</v>
      </c>
      <c r="X14" s="94"/>
      <c r="Y14" s="94">
        <v>55</v>
      </c>
      <c r="Z14" s="94">
        <v>5</v>
      </c>
      <c r="AA14" s="94">
        <v>10</v>
      </c>
      <c r="AB14" s="94">
        <v>40</v>
      </c>
      <c r="AC14" s="94"/>
      <c r="AD14" s="94">
        <v>0</v>
      </c>
      <c r="AE14" s="57"/>
      <c r="AF14" s="57"/>
      <c r="AG14" s="57"/>
      <c r="AH14" s="57"/>
      <c r="AI14" s="57"/>
      <c r="AJ14" s="57"/>
      <c r="AK14" s="57"/>
      <c r="AL14" s="57"/>
      <c r="AM14" s="57"/>
      <c r="AN14" s="57"/>
      <c r="AO14" s="57"/>
      <c r="AP14" s="57"/>
      <c r="AQ14" s="57"/>
      <c r="AR14" s="57"/>
    </row>
    <row r="15" spans="1:44" s="58" customFormat="1" ht="11.25" customHeight="1" x14ac:dyDescent="0.2">
      <c r="A15" s="103" t="s">
        <v>98</v>
      </c>
      <c r="B15" s="94">
        <v>80</v>
      </c>
      <c r="C15" s="94">
        <v>0</v>
      </c>
      <c r="D15" s="94">
        <v>40</v>
      </c>
      <c r="E15" s="94">
        <v>30</v>
      </c>
      <c r="F15" s="94">
        <v>0</v>
      </c>
      <c r="G15" s="94">
        <v>0</v>
      </c>
      <c r="H15" s="94">
        <v>0</v>
      </c>
      <c r="I15" s="94">
        <v>10</v>
      </c>
      <c r="J15" s="94"/>
      <c r="K15" s="94">
        <v>5</v>
      </c>
      <c r="L15" s="94">
        <v>0</v>
      </c>
      <c r="M15" s="94">
        <v>0</v>
      </c>
      <c r="N15" s="94">
        <v>5</v>
      </c>
      <c r="O15" s="94"/>
      <c r="P15" s="94">
        <v>35</v>
      </c>
      <c r="Q15" s="94"/>
      <c r="R15" s="94">
        <v>80</v>
      </c>
      <c r="S15" s="94">
        <v>5</v>
      </c>
      <c r="T15" s="94">
        <v>0</v>
      </c>
      <c r="U15" s="94">
        <v>0</v>
      </c>
      <c r="V15" s="94">
        <v>0</v>
      </c>
      <c r="W15" s="94">
        <v>0</v>
      </c>
      <c r="X15" s="94"/>
      <c r="Y15" s="94">
        <v>5</v>
      </c>
      <c r="Z15" s="94">
        <v>0</v>
      </c>
      <c r="AA15" s="94">
        <v>0</v>
      </c>
      <c r="AB15" s="94">
        <v>5</v>
      </c>
      <c r="AC15" s="94"/>
      <c r="AD15" s="94">
        <v>70</v>
      </c>
      <c r="AE15" s="57"/>
      <c r="AF15" s="57"/>
      <c r="AG15" s="57"/>
      <c r="AH15" s="57"/>
      <c r="AI15" s="57"/>
      <c r="AJ15" s="57"/>
      <c r="AK15" s="57"/>
      <c r="AL15" s="57"/>
      <c r="AM15" s="57"/>
      <c r="AN15" s="57"/>
      <c r="AO15" s="57"/>
      <c r="AP15" s="57"/>
      <c r="AQ15" s="57"/>
      <c r="AR15" s="57"/>
    </row>
    <row r="16" spans="1:44" s="58" customFormat="1" ht="11.25" customHeight="1" x14ac:dyDescent="0.2">
      <c r="A16" s="103" t="s">
        <v>99</v>
      </c>
      <c r="B16" s="94">
        <v>780</v>
      </c>
      <c r="C16" s="94">
        <v>0</v>
      </c>
      <c r="D16" s="94">
        <v>570</v>
      </c>
      <c r="E16" s="94">
        <v>415</v>
      </c>
      <c r="F16" s="94">
        <v>0</v>
      </c>
      <c r="G16" s="94">
        <v>80</v>
      </c>
      <c r="H16" s="94">
        <v>5</v>
      </c>
      <c r="I16" s="94">
        <v>70</v>
      </c>
      <c r="J16" s="94"/>
      <c r="K16" s="94">
        <v>175</v>
      </c>
      <c r="L16" s="94">
        <v>70</v>
      </c>
      <c r="M16" s="94">
        <v>15</v>
      </c>
      <c r="N16" s="94">
        <v>90</v>
      </c>
      <c r="O16" s="94"/>
      <c r="P16" s="94">
        <v>35</v>
      </c>
      <c r="Q16" s="94"/>
      <c r="R16" s="94">
        <v>160</v>
      </c>
      <c r="S16" s="94">
        <v>15</v>
      </c>
      <c r="T16" s="94">
        <v>50</v>
      </c>
      <c r="U16" s="94">
        <v>30</v>
      </c>
      <c r="V16" s="94">
        <v>15</v>
      </c>
      <c r="W16" s="94">
        <v>10</v>
      </c>
      <c r="X16" s="94"/>
      <c r="Y16" s="94">
        <v>80</v>
      </c>
      <c r="Z16" s="94">
        <v>10</v>
      </c>
      <c r="AA16" s="94">
        <v>15</v>
      </c>
      <c r="AB16" s="94">
        <v>55</v>
      </c>
      <c r="AC16" s="94"/>
      <c r="AD16" s="94">
        <v>10</v>
      </c>
      <c r="AE16" s="57"/>
      <c r="AF16" s="57"/>
      <c r="AG16" s="57"/>
      <c r="AH16" s="57"/>
      <c r="AI16" s="57"/>
      <c r="AJ16" s="57"/>
      <c r="AK16" s="57"/>
      <c r="AL16" s="57"/>
      <c r="AM16" s="57"/>
      <c r="AN16" s="57"/>
      <c r="AO16" s="57"/>
      <c r="AP16" s="57"/>
      <c r="AQ16" s="57"/>
      <c r="AR16" s="57"/>
    </row>
    <row r="17" spans="1:44" s="58" customFormat="1" ht="11.25" customHeight="1" x14ac:dyDescent="0.2">
      <c r="A17" s="103" t="s">
        <v>100</v>
      </c>
      <c r="B17" s="94">
        <v>185</v>
      </c>
      <c r="C17" s="94">
        <v>0</v>
      </c>
      <c r="D17" s="94">
        <v>145</v>
      </c>
      <c r="E17" s="94">
        <v>75</v>
      </c>
      <c r="F17" s="94">
        <v>0</v>
      </c>
      <c r="G17" s="94">
        <v>25</v>
      </c>
      <c r="H17" s="94">
        <v>5</v>
      </c>
      <c r="I17" s="94">
        <v>40</v>
      </c>
      <c r="J17" s="94"/>
      <c r="K17" s="94">
        <v>40</v>
      </c>
      <c r="L17" s="94">
        <v>5</v>
      </c>
      <c r="M17" s="94">
        <v>5</v>
      </c>
      <c r="N17" s="94">
        <v>30</v>
      </c>
      <c r="O17" s="94"/>
      <c r="P17" s="94">
        <v>0</v>
      </c>
      <c r="Q17" s="94"/>
      <c r="R17" s="94">
        <v>90</v>
      </c>
      <c r="S17" s="94">
        <v>5</v>
      </c>
      <c r="T17" s="94">
        <v>20</v>
      </c>
      <c r="U17" s="94">
        <v>5</v>
      </c>
      <c r="V17" s="94">
        <v>10</v>
      </c>
      <c r="W17" s="94">
        <v>5</v>
      </c>
      <c r="X17" s="94"/>
      <c r="Y17" s="94">
        <v>60</v>
      </c>
      <c r="Z17" s="94">
        <v>5</v>
      </c>
      <c r="AA17" s="94">
        <v>10</v>
      </c>
      <c r="AB17" s="94">
        <v>45</v>
      </c>
      <c r="AC17" s="94"/>
      <c r="AD17" s="94">
        <v>5</v>
      </c>
      <c r="AE17" s="57"/>
      <c r="AF17" s="57"/>
      <c r="AG17" s="57"/>
      <c r="AH17" s="57"/>
      <c r="AI17" s="57"/>
      <c r="AJ17" s="57"/>
      <c r="AK17" s="57"/>
      <c r="AL17" s="57"/>
      <c r="AM17" s="57"/>
      <c r="AN17" s="57"/>
      <c r="AO17" s="57"/>
      <c r="AP17" s="57"/>
      <c r="AQ17" s="57"/>
      <c r="AR17" s="57"/>
    </row>
    <row r="18" spans="1:44" s="58" customFormat="1" ht="11.25" customHeight="1" x14ac:dyDescent="0.2">
      <c r="A18" s="103" t="s">
        <v>101</v>
      </c>
      <c r="B18" s="94">
        <v>1415</v>
      </c>
      <c r="C18" s="94">
        <v>0</v>
      </c>
      <c r="D18" s="94">
        <v>1225</v>
      </c>
      <c r="E18" s="94">
        <v>785</v>
      </c>
      <c r="F18" s="94">
        <v>15</v>
      </c>
      <c r="G18" s="94">
        <v>190</v>
      </c>
      <c r="H18" s="94">
        <v>20</v>
      </c>
      <c r="I18" s="94">
        <v>215</v>
      </c>
      <c r="J18" s="94"/>
      <c r="K18" s="94">
        <v>110</v>
      </c>
      <c r="L18" s="94">
        <v>0</v>
      </c>
      <c r="M18" s="94">
        <v>20</v>
      </c>
      <c r="N18" s="94">
        <v>90</v>
      </c>
      <c r="O18" s="94"/>
      <c r="P18" s="94">
        <v>75</v>
      </c>
      <c r="Q18" s="94"/>
      <c r="R18" s="94">
        <v>335</v>
      </c>
      <c r="S18" s="94">
        <v>10</v>
      </c>
      <c r="T18" s="94">
        <v>155</v>
      </c>
      <c r="U18" s="94">
        <v>75</v>
      </c>
      <c r="V18" s="94">
        <v>55</v>
      </c>
      <c r="W18" s="94">
        <v>25</v>
      </c>
      <c r="X18" s="94"/>
      <c r="Y18" s="94">
        <v>125</v>
      </c>
      <c r="Z18" s="94">
        <v>0</v>
      </c>
      <c r="AA18" s="94">
        <v>20</v>
      </c>
      <c r="AB18" s="94">
        <v>105</v>
      </c>
      <c r="AC18" s="94"/>
      <c r="AD18" s="94">
        <v>40</v>
      </c>
      <c r="AE18" s="57"/>
      <c r="AF18" s="57"/>
      <c r="AG18" s="57"/>
      <c r="AH18" s="57"/>
      <c r="AI18" s="57"/>
      <c r="AJ18" s="57"/>
      <c r="AK18" s="57"/>
      <c r="AL18" s="57"/>
      <c r="AM18" s="57"/>
      <c r="AN18" s="57"/>
      <c r="AO18" s="57"/>
      <c r="AP18" s="57"/>
      <c r="AQ18" s="57"/>
      <c r="AR18" s="57"/>
    </row>
    <row r="19" spans="1:44" s="58" customFormat="1" ht="11.25" customHeight="1" x14ac:dyDescent="0.2">
      <c r="A19" s="103" t="s">
        <v>102</v>
      </c>
      <c r="B19" s="94">
        <v>835</v>
      </c>
      <c r="C19" s="94">
        <v>0</v>
      </c>
      <c r="D19" s="94">
        <v>665</v>
      </c>
      <c r="E19" s="94">
        <v>330</v>
      </c>
      <c r="F19" s="94">
        <v>0</v>
      </c>
      <c r="G19" s="94">
        <v>180</v>
      </c>
      <c r="H19" s="94">
        <v>10</v>
      </c>
      <c r="I19" s="94">
        <v>150</v>
      </c>
      <c r="J19" s="94"/>
      <c r="K19" s="94">
        <v>155</v>
      </c>
      <c r="L19" s="94">
        <v>10</v>
      </c>
      <c r="M19" s="94">
        <v>25</v>
      </c>
      <c r="N19" s="94">
        <v>120</v>
      </c>
      <c r="O19" s="94"/>
      <c r="P19" s="94">
        <v>15</v>
      </c>
      <c r="Q19" s="94"/>
      <c r="R19" s="94">
        <v>270</v>
      </c>
      <c r="S19" s="94">
        <v>10</v>
      </c>
      <c r="T19" s="94">
        <v>105</v>
      </c>
      <c r="U19" s="94">
        <v>65</v>
      </c>
      <c r="V19" s="94">
        <v>20</v>
      </c>
      <c r="W19" s="94">
        <v>15</v>
      </c>
      <c r="X19" s="94"/>
      <c r="Y19" s="94">
        <v>145</v>
      </c>
      <c r="Z19" s="94">
        <v>5</v>
      </c>
      <c r="AA19" s="94">
        <v>35</v>
      </c>
      <c r="AB19" s="94">
        <v>110</v>
      </c>
      <c r="AC19" s="94"/>
      <c r="AD19" s="94">
        <v>10</v>
      </c>
      <c r="AE19" s="57"/>
      <c r="AF19" s="57"/>
      <c r="AG19" s="57"/>
      <c r="AH19" s="57"/>
      <c r="AI19" s="57"/>
      <c r="AJ19" s="57"/>
      <c r="AK19" s="57"/>
      <c r="AL19" s="57"/>
      <c r="AM19" s="57"/>
      <c r="AN19" s="57"/>
      <c r="AO19" s="57"/>
      <c r="AP19" s="57"/>
      <c r="AQ19" s="57"/>
      <c r="AR19" s="57"/>
    </row>
    <row r="20" spans="1:44" s="58" customFormat="1" ht="11.25" customHeight="1" x14ac:dyDescent="0.2">
      <c r="A20" s="103" t="s">
        <v>103</v>
      </c>
      <c r="B20" s="94">
        <v>50</v>
      </c>
      <c r="C20" s="94">
        <v>0</v>
      </c>
      <c r="D20" s="94">
        <v>35</v>
      </c>
      <c r="E20" s="94">
        <v>30</v>
      </c>
      <c r="F20" s="94">
        <v>0</v>
      </c>
      <c r="G20" s="94">
        <v>5</v>
      </c>
      <c r="H20" s="94">
        <v>0</v>
      </c>
      <c r="I20" s="94">
        <v>5</v>
      </c>
      <c r="J20" s="94"/>
      <c r="K20" s="94">
        <v>15</v>
      </c>
      <c r="L20" s="94">
        <v>0</v>
      </c>
      <c r="M20" s="94">
        <v>0</v>
      </c>
      <c r="N20" s="94">
        <v>15</v>
      </c>
      <c r="O20" s="94"/>
      <c r="P20" s="94">
        <v>0</v>
      </c>
      <c r="Q20" s="94"/>
      <c r="R20" s="94">
        <v>35</v>
      </c>
      <c r="S20" s="94">
        <v>5</v>
      </c>
      <c r="T20" s="94">
        <v>0</v>
      </c>
      <c r="U20" s="94">
        <v>0</v>
      </c>
      <c r="V20" s="94">
        <v>0</v>
      </c>
      <c r="W20" s="94">
        <v>0</v>
      </c>
      <c r="X20" s="94"/>
      <c r="Y20" s="94">
        <v>25</v>
      </c>
      <c r="Z20" s="94">
        <v>0</v>
      </c>
      <c r="AA20" s="94">
        <v>15</v>
      </c>
      <c r="AB20" s="94">
        <v>10</v>
      </c>
      <c r="AC20" s="94"/>
      <c r="AD20" s="94">
        <v>0</v>
      </c>
      <c r="AE20" s="57"/>
      <c r="AF20" s="57"/>
      <c r="AG20" s="57"/>
      <c r="AH20" s="57"/>
      <c r="AI20" s="57"/>
      <c r="AJ20" s="57"/>
      <c r="AK20" s="57"/>
      <c r="AL20" s="57"/>
      <c r="AM20" s="57"/>
      <c r="AN20" s="57"/>
      <c r="AO20" s="57"/>
      <c r="AP20" s="57"/>
      <c r="AQ20" s="57"/>
      <c r="AR20" s="57"/>
    </row>
    <row r="21" spans="1:44" s="58" customFormat="1" ht="11.25" customHeight="1" x14ac:dyDescent="0.2">
      <c r="A21" s="103" t="s">
        <v>104</v>
      </c>
      <c r="B21" s="94">
        <v>645</v>
      </c>
      <c r="C21" s="94">
        <v>0</v>
      </c>
      <c r="D21" s="94">
        <v>465</v>
      </c>
      <c r="E21" s="94">
        <v>320</v>
      </c>
      <c r="F21" s="94">
        <v>5</v>
      </c>
      <c r="G21" s="94">
        <v>55</v>
      </c>
      <c r="H21" s="94">
        <v>5</v>
      </c>
      <c r="I21" s="94">
        <v>85</v>
      </c>
      <c r="J21" s="94"/>
      <c r="K21" s="94">
        <v>180</v>
      </c>
      <c r="L21" s="94">
        <v>0</v>
      </c>
      <c r="M21" s="94">
        <v>15</v>
      </c>
      <c r="N21" s="94">
        <v>165</v>
      </c>
      <c r="O21" s="94"/>
      <c r="P21" s="94">
        <v>5</v>
      </c>
      <c r="Q21" s="94"/>
      <c r="R21" s="94">
        <v>185</v>
      </c>
      <c r="S21" s="94">
        <v>25</v>
      </c>
      <c r="T21" s="94">
        <v>45</v>
      </c>
      <c r="U21" s="94">
        <v>20</v>
      </c>
      <c r="V21" s="94">
        <v>20</v>
      </c>
      <c r="W21" s="94">
        <v>10</v>
      </c>
      <c r="X21" s="94"/>
      <c r="Y21" s="94">
        <v>90</v>
      </c>
      <c r="Z21" s="94">
        <v>5</v>
      </c>
      <c r="AA21" s="94">
        <v>10</v>
      </c>
      <c r="AB21" s="94">
        <v>75</v>
      </c>
      <c r="AC21" s="94"/>
      <c r="AD21" s="94">
        <v>25</v>
      </c>
      <c r="AE21" s="57"/>
      <c r="AF21" s="57"/>
      <c r="AG21" s="57"/>
      <c r="AH21" s="57"/>
      <c r="AI21" s="57"/>
      <c r="AJ21" s="57"/>
      <c r="AK21" s="57"/>
      <c r="AL21" s="57"/>
      <c r="AM21" s="57"/>
      <c r="AN21" s="57"/>
      <c r="AO21" s="57"/>
      <c r="AP21" s="57"/>
      <c r="AQ21" s="57"/>
      <c r="AR21" s="57"/>
    </row>
    <row r="22" spans="1:44" s="58" customFormat="1" ht="11.25" customHeight="1" x14ac:dyDescent="0.2">
      <c r="A22" s="103" t="s">
        <v>105</v>
      </c>
      <c r="B22" s="94">
        <v>280</v>
      </c>
      <c r="C22" s="94">
        <v>0</v>
      </c>
      <c r="D22" s="94">
        <v>200</v>
      </c>
      <c r="E22" s="94">
        <v>135</v>
      </c>
      <c r="F22" s="94">
        <v>0</v>
      </c>
      <c r="G22" s="94">
        <v>40</v>
      </c>
      <c r="H22" s="94">
        <v>0</v>
      </c>
      <c r="I22" s="94">
        <v>25</v>
      </c>
      <c r="J22" s="94"/>
      <c r="K22" s="94">
        <v>60</v>
      </c>
      <c r="L22" s="94">
        <v>5</v>
      </c>
      <c r="M22" s="94">
        <v>5</v>
      </c>
      <c r="N22" s="94">
        <v>50</v>
      </c>
      <c r="O22" s="94"/>
      <c r="P22" s="94">
        <v>25</v>
      </c>
      <c r="Q22" s="94"/>
      <c r="R22" s="94">
        <v>85</v>
      </c>
      <c r="S22" s="94">
        <v>15</v>
      </c>
      <c r="T22" s="94">
        <v>15</v>
      </c>
      <c r="U22" s="94">
        <v>15</v>
      </c>
      <c r="V22" s="94">
        <v>0</v>
      </c>
      <c r="W22" s="94">
        <v>5</v>
      </c>
      <c r="X22" s="94"/>
      <c r="Y22" s="94">
        <v>50</v>
      </c>
      <c r="Z22" s="94">
        <v>5</v>
      </c>
      <c r="AA22" s="94">
        <v>15</v>
      </c>
      <c r="AB22" s="94">
        <v>35</v>
      </c>
      <c r="AC22" s="94"/>
      <c r="AD22" s="94">
        <v>0</v>
      </c>
      <c r="AE22" s="57"/>
      <c r="AF22" s="57"/>
      <c r="AG22" s="57"/>
      <c r="AH22" s="57"/>
      <c r="AI22" s="57"/>
      <c r="AJ22" s="57"/>
      <c r="AK22" s="57"/>
      <c r="AL22" s="57"/>
      <c r="AM22" s="57"/>
      <c r="AN22" s="57"/>
      <c r="AO22" s="57"/>
      <c r="AP22" s="57"/>
      <c r="AQ22" s="57"/>
      <c r="AR22" s="57"/>
    </row>
    <row r="23" spans="1:44" s="58" customFormat="1" ht="11.25" customHeight="1" x14ac:dyDescent="0.2">
      <c r="A23" s="103"/>
      <c r="B23" s="55"/>
      <c r="C23" s="55"/>
      <c r="D23" s="55"/>
      <c r="E23" s="55"/>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7"/>
      <c r="AF23" s="57"/>
      <c r="AG23" s="57"/>
      <c r="AH23" s="57"/>
      <c r="AI23" s="57"/>
      <c r="AJ23" s="57"/>
      <c r="AK23" s="57"/>
      <c r="AL23" s="57"/>
      <c r="AM23" s="57"/>
      <c r="AN23" s="57"/>
      <c r="AO23" s="57"/>
      <c r="AP23" s="57"/>
      <c r="AQ23" s="57"/>
      <c r="AR23" s="57"/>
    </row>
    <row r="24" spans="1:44" s="58" customFormat="1" ht="11.25" customHeight="1" x14ac:dyDescent="0.2">
      <c r="A24" s="104" t="s">
        <v>106</v>
      </c>
      <c r="B24" s="55"/>
      <c r="C24" s="55"/>
      <c r="D24" s="55"/>
      <c r="E24" s="55"/>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7"/>
      <c r="AF24" s="57"/>
      <c r="AG24" s="57"/>
      <c r="AH24" s="57"/>
      <c r="AI24" s="57"/>
      <c r="AJ24" s="57"/>
      <c r="AK24" s="57"/>
      <c r="AL24" s="57"/>
      <c r="AM24" s="57"/>
      <c r="AN24" s="57"/>
      <c r="AO24" s="57"/>
      <c r="AP24" s="57"/>
      <c r="AQ24" s="57"/>
      <c r="AR24" s="57"/>
    </row>
    <row r="25" spans="1:44" s="58" customFormat="1" ht="11.25" customHeight="1" x14ac:dyDescent="0.2">
      <c r="A25" s="103" t="s">
        <v>107</v>
      </c>
      <c r="B25" s="94">
        <v>20</v>
      </c>
      <c r="C25" s="94">
        <v>0</v>
      </c>
      <c r="D25" s="94">
        <v>5</v>
      </c>
      <c r="E25" s="94">
        <v>5</v>
      </c>
      <c r="F25" s="94">
        <v>0</v>
      </c>
      <c r="G25" s="94">
        <v>0</v>
      </c>
      <c r="H25" s="94">
        <v>0</v>
      </c>
      <c r="I25" s="94">
        <v>0</v>
      </c>
      <c r="J25" s="94"/>
      <c r="K25" s="94">
        <v>0</v>
      </c>
      <c r="L25" s="94">
        <v>0</v>
      </c>
      <c r="M25" s="94">
        <v>0</v>
      </c>
      <c r="N25" s="94">
        <v>0</v>
      </c>
      <c r="O25" s="94"/>
      <c r="P25" s="94">
        <v>10</v>
      </c>
      <c r="Q25" s="94"/>
      <c r="R25" s="94">
        <v>5</v>
      </c>
      <c r="S25" s="94">
        <v>0</v>
      </c>
      <c r="T25" s="94">
        <v>0</v>
      </c>
      <c r="U25" s="94">
        <v>0</v>
      </c>
      <c r="V25" s="94">
        <v>0</v>
      </c>
      <c r="W25" s="94">
        <v>0</v>
      </c>
      <c r="X25" s="94"/>
      <c r="Y25" s="94">
        <v>5</v>
      </c>
      <c r="Z25" s="94">
        <v>0</v>
      </c>
      <c r="AA25" s="94">
        <v>0</v>
      </c>
      <c r="AB25" s="94">
        <v>5</v>
      </c>
      <c r="AC25" s="94"/>
      <c r="AD25" s="94">
        <v>0</v>
      </c>
      <c r="AE25" s="57"/>
      <c r="AF25" s="57"/>
      <c r="AG25" s="57"/>
      <c r="AH25" s="57"/>
      <c r="AI25" s="57"/>
      <c r="AJ25" s="57"/>
      <c r="AK25" s="57"/>
      <c r="AL25" s="57"/>
      <c r="AM25" s="57"/>
      <c r="AN25" s="57"/>
      <c r="AO25" s="57"/>
      <c r="AP25" s="57"/>
      <c r="AQ25" s="57"/>
      <c r="AR25" s="57"/>
    </row>
    <row r="26" spans="1:44" s="58" customFormat="1" ht="11.25" customHeight="1" x14ac:dyDescent="0.2">
      <c r="A26" s="103" t="s">
        <v>108</v>
      </c>
      <c r="B26" s="94">
        <v>15</v>
      </c>
      <c r="C26" s="94">
        <v>0</v>
      </c>
      <c r="D26" s="94">
        <v>10</v>
      </c>
      <c r="E26" s="94">
        <v>5</v>
      </c>
      <c r="F26" s="94">
        <v>0</v>
      </c>
      <c r="G26" s="94">
        <v>5</v>
      </c>
      <c r="H26" s="94">
        <v>0</v>
      </c>
      <c r="I26" s="94">
        <v>0</v>
      </c>
      <c r="J26" s="94"/>
      <c r="K26" s="94">
        <v>0</v>
      </c>
      <c r="L26" s="94">
        <v>0</v>
      </c>
      <c r="M26" s="94">
        <v>0</v>
      </c>
      <c r="N26" s="94">
        <v>0</v>
      </c>
      <c r="O26" s="94"/>
      <c r="P26" s="94">
        <v>0</v>
      </c>
      <c r="Q26" s="94"/>
      <c r="R26" s="94">
        <v>5</v>
      </c>
      <c r="S26" s="94">
        <v>0</v>
      </c>
      <c r="T26" s="94">
        <v>0</v>
      </c>
      <c r="U26" s="94">
        <v>0</v>
      </c>
      <c r="V26" s="94">
        <v>0</v>
      </c>
      <c r="W26" s="94">
        <v>0</v>
      </c>
      <c r="X26" s="94"/>
      <c r="Y26" s="94">
        <v>0</v>
      </c>
      <c r="Z26" s="94">
        <v>0</v>
      </c>
      <c r="AA26" s="94">
        <v>0</v>
      </c>
      <c r="AB26" s="94">
        <v>0</v>
      </c>
      <c r="AC26" s="94"/>
      <c r="AD26" s="94">
        <v>0</v>
      </c>
      <c r="AE26" s="57"/>
      <c r="AF26" s="57"/>
      <c r="AG26" s="57"/>
      <c r="AH26" s="57"/>
      <c r="AI26" s="57"/>
      <c r="AJ26" s="57"/>
      <c r="AK26" s="57"/>
      <c r="AL26" s="57"/>
      <c r="AM26" s="57"/>
      <c r="AN26" s="57"/>
      <c r="AO26" s="57"/>
      <c r="AP26" s="57"/>
      <c r="AQ26" s="57"/>
      <c r="AR26" s="57"/>
    </row>
    <row r="27" spans="1:44" s="58" customFormat="1" ht="11.25" customHeight="1" x14ac:dyDescent="0.2">
      <c r="A27" s="103" t="s">
        <v>109</v>
      </c>
      <c r="B27" s="94">
        <v>445</v>
      </c>
      <c r="C27" s="94">
        <v>0</v>
      </c>
      <c r="D27" s="94">
        <v>285</v>
      </c>
      <c r="E27" s="94">
        <v>100</v>
      </c>
      <c r="F27" s="94">
        <v>0</v>
      </c>
      <c r="G27" s="94">
        <v>110</v>
      </c>
      <c r="H27" s="94">
        <v>0</v>
      </c>
      <c r="I27" s="94">
        <v>75</v>
      </c>
      <c r="J27" s="94"/>
      <c r="K27" s="94">
        <v>75</v>
      </c>
      <c r="L27" s="94">
        <v>0</v>
      </c>
      <c r="M27" s="94">
        <v>10</v>
      </c>
      <c r="N27" s="94">
        <v>65</v>
      </c>
      <c r="O27" s="94"/>
      <c r="P27" s="94">
        <v>85</v>
      </c>
      <c r="Q27" s="94"/>
      <c r="R27" s="94">
        <v>120</v>
      </c>
      <c r="S27" s="94">
        <v>5</v>
      </c>
      <c r="T27" s="94">
        <v>55</v>
      </c>
      <c r="U27" s="94">
        <v>40</v>
      </c>
      <c r="V27" s="94">
        <v>0</v>
      </c>
      <c r="W27" s="94">
        <v>15</v>
      </c>
      <c r="X27" s="94"/>
      <c r="Y27" s="94">
        <v>30</v>
      </c>
      <c r="Z27" s="94">
        <v>0</v>
      </c>
      <c r="AA27" s="94">
        <v>5</v>
      </c>
      <c r="AB27" s="94">
        <v>30</v>
      </c>
      <c r="AC27" s="94"/>
      <c r="AD27" s="94">
        <v>30</v>
      </c>
      <c r="AE27" s="57"/>
      <c r="AF27" s="57"/>
      <c r="AG27" s="57"/>
      <c r="AH27" s="57"/>
      <c r="AI27" s="57"/>
      <c r="AJ27" s="57"/>
      <c r="AK27" s="57"/>
      <c r="AL27" s="57"/>
      <c r="AM27" s="57"/>
      <c r="AN27" s="57"/>
      <c r="AO27" s="57"/>
      <c r="AP27" s="57"/>
      <c r="AQ27" s="57"/>
      <c r="AR27" s="57"/>
    </row>
    <row r="28" spans="1:44" s="58" customFormat="1" ht="11.25" customHeight="1" x14ac:dyDescent="0.2">
      <c r="A28" s="103" t="s">
        <v>110</v>
      </c>
      <c r="B28" s="94">
        <v>110</v>
      </c>
      <c r="C28" s="94">
        <v>0</v>
      </c>
      <c r="D28" s="94">
        <v>95</v>
      </c>
      <c r="E28" s="94">
        <v>80</v>
      </c>
      <c r="F28" s="94">
        <v>0</v>
      </c>
      <c r="G28" s="94">
        <v>5</v>
      </c>
      <c r="H28" s="94">
        <v>0</v>
      </c>
      <c r="I28" s="94">
        <v>5</v>
      </c>
      <c r="J28" s="94"/>
      <c r="K28" s="94">
        <v>10</v>
      </c>
      <c r="L28" s="94">
        <v>0</v>
      </c>
      <c r="M28" s="94">
        <v>0</v>
      </c>
      <c r="N28" s="94">
        <v>10</v>
      </c>
      <c r="O28" s="94"/>
      <c r="P28" s="94">
        <v>5</v>
      </c>
      <c r="Q28" s="94"/>
      <c r="R28" s="94">
        <v>35</v>
      </c>
      <c r="S28" s="94">
        <v>5</v>
      </c>
      <c r="T28" s="94">
        <v>10</v>
      </c>
      <c r="U28" s="94">
        <v>0</v>
      </c>
      <c r="V28" s="94">
        <v>5</v>
      </c>
      <c r="W28" s="94">
        <v>0</v>
      </c>
      <c r="X28" s="94"/>
      <c r="Y28" s="94">
        <v>15</v>
      </c>
      <c r="Z28" s="94">
        <v>0</v>
      </c>
      <c r="AA28" s="94">
        <v>0</v>
      </c>
      <c r="AB28" s="94">
        <v>10</v>
      </c>
      <c r="AC28" s="94"/>
      <c r="AD28" s="94">
        <v>10</v>
      </c>
      <c r="AE28" s="57"/>
      <c r="AF28" s="57"/>
      <c r="AG28" s="57"/>
      <c r="AH28" s="57"/>
      <c r="AI28" s="57"/>
      <c r="AJ28" s="57"/>
      <c r="AK28" s="57"/>
      <c r="AL28" s="57"/>
      <c r="AM28" s="57"/>
      <c r="AN28" s="57"/>
      <c r="AO28" s="57"/>
      <c r="AP28" s="57"/>
      <c r="AQ28" s="57"/>
      <c r="AR28" s="57"/>
    </row>
    <row r="29" spans="1:44" s="58" customFormat="1" ht="11.25" customHeight="1" x14ac:dyDescent="0.2">
      <c r="A29" s="103" t="s">
        <v>111</v>
      </c>
      <c r="B29" s="94">
        <v>20</v>
      </c>
      <c r="C29" s="94">
        <v>0</v>
      </c>
      <c r="D29" s="94">
        <v>10</v>
      </c>
      <c r="E29" s="94">
        <v>5</v>
      </c>
      <c r="F29" s="94">
        <v>0</v>
      </c>
      <c r="G29" s="94">
        <v>0</v>
      </c>
      <c r="H29" s="94">
        <v>0</v>
      </c>
      <c r="I29" s="94">
        <v>0</v>
      </c>
      <c r="J29" s="94"/>
      <c r="K29" s="94">
        <v>5</v>
      </c>
      <c r="L29" s="94">
        <v>0</v>
      </c>
      <c r="M29" s="94">
        <v>0</v>
      </c>
      <c r="N29" s="94">
        <v>5</v>
      </c>
      <c r="O29" s="94"/>
      <c r="P29" s="94">
        <v>0</v>
      </c>
      <c r="Q29" s="94"/>
      <c r="R29" s="94">
        <v>85</v>
      </c>
      <c r="S29" s="94">
        <v>5</v>
      </c>
      <c r="T29" s="94">
        <v>5</v>
      </c>
      <c r="U29" s="94">
        <v>0</v>
      </c>
      <c r="V29" s="94">
        <v>5</v>
      </c>
      <c r="W29" s="94">
        <v>0</v>
      </c>
      <c r="X29" s="94"/>
      <c r="Y29" s="94">
        <v>80</v>
      </c>
      <c r="Z29" s="94">
        <v>75</v>
      </c>
      <c r="AA29" s="94">
        <v>0</v>
      </c>
      <c r="AB29" s="94">
        <v>5</v>
      </c>
      <c r="AC29" s="94"/>
      <c r="AD29" s="94">
        <v>0</v>
      </c>
      <c r="AE29" s="57"/>
      <c r="AF29" s="57"/>
      <c r="AG29" s="57"/>
      <c r="AH29" s="57"/>
      <c r="AI29" s="57"/>
      <c r="AJ29" s="57"/>
      <c r="AK29" s="57"/>
      <c r="AL29" s="57"/>
      <c r="AM29" s="57"/>
      <c r="AN29" s="57"/>
      <c r="AO29" s="57"/>
      <c r="AP29" s="57"/>
      <c r="AQ29" s="57"/>
      <c r="AR29" s="57"/>
    </row>
    <row r="30" spans="1:44" s="58" customFormat="1" ht="11.25" customHeight="1" x14ac:dyDescent="0.2">
      <c r="A30" s="103" t="s">
        <v>112</v>
      </c>
      <c r="B30" s="94">
        <v>25</v>
      </c>
      <c r="C30" s="94">
        <v>0</v>
      </c>
      <c r="D30" s="94">
        <v>15</v>
      </c>
      <c r="E30" s="94">
        <v>10</v>
      </c>
      <c r="F30" s="94">
        <v>0</v>
      </c>
      <c r="G30" s="94">
        <v>0</v>
      </c>
      <c r="H30" s="94">
        <v>0</v>
      </c>
      <c r="I30" s="94">
        <v>5</v>
      </c>
      <c r="J30" s="94"/>
      <c r="K30" s="94">
        <v>5</v>
      </c>
      <c r="L30" s="94">
        <v>0</v>
      </c>
      <c r="M30" s="94">
        <v>0</v>
      </c>
      <c r="N30" s="94">
        <v>5</v>
      </c>
      <c r="O30" s="94"/>
      <c r="P30" s="94">
        <v>0</v>
      </c>
      <c r="Q30" s="94"/>
      <c r="R30" s="94">
        <v>10</v>
      </c>
      <c r="S30" s="94">
        <v>0</v>
      </c>
      <c r="T30" s="94">
        <v>0</v>
      </c>
      <c r="U30" s="94">
        <v>0</v>
      </c>
      <c r="V30" s="94">
        <v>0</v>
      </c>
      <c r="W30" s="94">
        <v>0</v>
      </c>
      <c r="X30" s="94"/>
      <c r="Y30" s="94">
        <v>5</v>
      </c>
      <c r="Z30" s="94">
        <v>0</v>
      </c>
      <c r="AA30" s="94">
        <v>0</v>
      </c>
      <c r="AB30" s="94">
        <v>5</v>
      </c>
      <c r="AC30" s="94"/>
      <c r="AD30" s="94">
        <v>5</v>
      </c>
      <c r="AE30" s="57"/>
      <c r="AF30" s="57"/>
      <c r="AG30" s="57"/>
      <c r="AH30" s="57"/>
      <c r="AI30" s="57"/>
      <c r="AJ30" s="57"/>
      <c r="AK30" s="57"/>
      <c r="AL30" s="57"/>
      <c r="AM30" s="57"/>
      <c r="AN30" s="57"/>
      <c r="AO30" s="57"/>
      <c r="AP30" s="57"/>
      <c r="AQ30" s="57"/>
      <c r="AR30" s="57"/>
    </row>
    <row r="31" spans="1:44" s="58" customFormat="1" ht="11.25" customHeight="1" x14ac:dyDescent="0.2">
      <c r="A31" s="103" t="s">
        <v>113</v>
      </c>
      <c r="B31" s="94">
        <v>40</v>
      </c>
      <c r="C31" s="94">
        <v>0</v>
      </c>
      <c r="D31" s="94">
        <v>30</v>
      </c>
      <c r="E31" s="94">
        <v>25</v>
      </c>
      <c r="F31" s="94">
        <v>0</v>
      </c>
      <c r="G31" s="94">
        <v>0</v>
      </c>
      <c r="H31" s="94">
        <v>0</v>
      </c>
      <c r="I31" s="94">
        <v>5</v>
      </c>
      <c r="J31" s="94"/>
      <c r="K31" s="94">
        <v>5</v>
      </c>
      <c r="L31" s="94">
        <v>0</v>
      </c>
      <c r="M31" s="94">
        <v>0</v>
      </c>
      <c r="N31" s="94">
        <v>5</v>
      </c>
      <c r="O31" s="94"/>
      <c r="P31" s="94">
        <v>0</v>
      </c>
      <c r="Q31" s="94"/>
      <c r="R31" s="94">
        <v>20</v>
      </c>
      <c r="S31" s="94">
        <v>5</v>
      </c>
      <c r="T31" s="94">
        <v>0</v>
      </c>
      <c r="U31" s="94">
        <v>0</v>
      </c>
      <c r="V31" s="94">
        <v>0</v>
      </c>
      <c r="W31" s="94">
        <v>0</v>
      </c>
      <c r="X31" s="94"/>
      <c r="Y31" s="94">
        <v>10</v>
      </c>
      <c r="Z31" s="94">
        <v>0</v>
      </c>
      <c r="AA31" s="94">
        <v>0</v>
      </c>
      <c r="AB31" s="94">
        <v>10</v>
      </c>
      <c r="AC31" s="94"/>
      <c r="AD31" s="94">
        <v>0</v>
      </c>
      <c r="AE31" s="57"/>
      <c r="AF31" s="57"/>
      <c r="AG31" s="57"/>
      <c r="AH31" s="57"/>
      <c r="AI31" s="57"/>
      <c r="AJ31" s="57"/>
      <c r="AK31" s="57"/>
      <c r="AL31" s="57"/>
      <c r="AM31" s="57"/>
      <c r="AN31" s="57"/>
      <c r="AO31" s="57"/>
      <c r="AP31" s="57"/>
      <c r="AQ31" s="57"/>
      <c r="AR31" s="57"/>
    </row>
    <row r="32" spans="1:44" s="58" customFormat="1" ht="11.25" customHeight="1" x14ac:dyDescent="0.2">
      <c r="A32" s="103" t="s">
        <v>114</v>
      </c>
      <c r="B32" s="94">
        <v>50</v>
      </c>
      <c r="C32" s="94">
        <v>0</v>
      </c>
      <c r="D32" s="94">
        <v>35</v>
      </c>
      <c r="E32" s="94">
        <v>30</v>
      </c>
      <c r="F32" s="94">
        <v>5</v>
      </c>
      <c r="G32" s="94">
        <v>0</v>
      </c>
      <c r="H32" s="94">
        <v>0</v>
      </c>
      <c r="I32" s="94">
        <v>5</v>
      </c>
      <c r="J32" s="94"/>
      <c r="K32" s="94">
        <v>15</v>
      </c>
      <c r="L32" s="94">
        <v>0</v>
      </c>
      <c r="M32" s="94">
        <v>0</v>
      </c>
      <c r="N32" s="94">
        <v>10</v>
      </c>
      <c r="O32" s="94"/>
      <c r="P32" s="94">
        <v>0</v>
      </c>
      <c r="Q32" s="94"/>
      <c r="R32" s="94">
        <v>25</v>
      </c>
      <c r="S32" s="94">
        <v>5</v>
      </c>
      <c r="T32" s="94">
        <v>5</v>
      </c>
      <c r="U32" s="94">
        <v>0</v>
      </c>
      <c r="V32" s="94">
        <v>5</v>
      </c>
      <c r="W32" s="94">
        <v>0</v>
      </c>
      <c r="X32" s="94"/>
      <c r="Y32" s="94">
        <v>20</v>
      </c>
      <c r="Z32" s="94">
        <v>0</v>
      </c>
      <c r="AA32" s="94">
        <v>5</v>
      </c>
      <c r="AB32" s="94">
        <v>15</v>
      </c>
      <c r="AC32" s="94"/>
      <c r="AD32" s="94">
        <v>0</v>
      </c>
      <c r="AE32" s="57"/>
      <c r="AF32" s="57"/>
      <c r="AG32" s="57"/>
      <c r="AH32" s="57"/>
      <c r="AI32" s="57"/>
      <c r="AJ32" s="57"/>
      <c r="AK32" s="57"/>
      <c r="AL32" s="57"/>
      <c r="AM32" s="57"/>
      <c r="AN32" s="57"/>
      <c r="AO32" s="57"/>
      <c r="AP32" s="57"/>
      <c r="AQ32" s="57"/>
      <c r="AR32" s="57"/>
    </row>
    <row r="33" spans="1:44" s="58" customFormat="1" ht="11.25" customHeight="1" x14ac:dyDescent="0.2">
      <c r="A33" s="103" t="s">
        <v>115</v>
      </c>
      <c r="B33" s="94">
        <v>15</v>
      </c>
      <c r="C33" s="94">
        <v>0</v>
      </c>
      <c r="D33" s="94">
        <v>15</v>
      </c>
      <c r="E33" s="94">
        <v>10</v>
      </c>
      <c r="F33" s="94">
        <v>0</v>
      </c>
      <c r="G33" s="94">
        <v>5</v>
      </c>
      <c r="H33" s="94">
        <v>0</v>
      </c>
      <c r="I33" s="94">
        <v>0</v>
      </c>
      <c r="J33" s="94"/>
      <c r="K33" s="94">
        <v>5</v>
      </c>
      <c r="L33" s="94">
        <v>0</v>
      </c>
      <c r="M33" s="94">
        <v>0</v>
      </c>
      <c r="N33" s="94">
        <v>5</v>
      </c>
      <c r="O33" s="94"/>
      <c r="P33" s="94">
        <v>0</v>
      </c>
      <c r="Q33" s="94"/>
      <c r="R33" s="94">
        <v>10</v>
      </c>
      <c r="S33" s="94">
        <v>0</v>
      </c>
      <c r="T33" s="94">
        <v>0</v>
      </c>
      <c r="U33" s="94">
        <v>0</v>
      </c>
      <c r="V33" s="94">
        <v>0</v>
      </c>
      <c r="W33" s="94">
        <v>0</v>
      </c>
      <c r="X33" s="94"/>
      <c r="Y33" s="94">
        <v>10</v>
      </c>
      <c r="Z33" s="94">
        <v>0</v>
      </c>
      <c r="AA33" s="94">
        <v>0</v>
      </c>
      <c r="AB33" s="94">
        <v>10</v>
      </c>
      <c r="AC33" s="94"/>
      <c r="AD33" s="94">
        <v>0</v>
      </c>
      <c r="AE33" s="57"/>
      <c r="AF33" s="57"/>
      <c r="AG33" s="57"/>
      <c r="AH33" s="57"/>
      <c r="AI33" s="57"/>
      <c r="AJ33" s="57"/>
      <c r="AK33" s="57"/>
      <c r="AL33" s="57"/>
      <c r="AM33" s="57"/>
      <c r="AN33" s="57"/>
      <c r="AO33" s="57"/>
      <c r="AP33" s="57"/>
      <c r="AQ33" s="57"/>
      <c r="AR33" s="57"/>
    </row>
    <row r="34" spans="1:44" s="58" customFormat="1" ht="11.25" customHeight="1" x14ac:dyDescent="0.2">
      <c r="A34" s="103" t="s">
        <v>116</v>
      </c>
      <c r="B34" s="94">
        <v>90</v>
      </c>
      <c r="C34" s="94">
        <v>0</v>
      </c>
      <c r="D34" s="94">
        <v>55</v>
      </c>
      <c r="E34" s="94">
        <v>25</v>
      </c>
      <c r="F34" s="94">
        <v>0</v>
      </c>
      <c r="G34" s="94">
        <v>10</v>
      </c>
      <c r="H34" s="94">
        <v>0</v>
      </c>
      <c r="I34" s="94">
        <v>20</v>
      </c>
      <c r="J34" s="94"/>
      <c r="K34" s="94">
        <v>30</v>
      </c>
      <c r="L34" s="94">
        <v>0</v>
      </c>
      <c r="M34" s="94">
        <v>0</v>
      </c>
      <c r="N34" s="94">
        <v>30</v>
      </c>
      <c r="O34" s="94"/>
      <c r="P34" s="94">
        <v>0</v>
      </c>
      <c r="Q34" s="94"/>
      <c r="R34" s="94">
        <v>35</v>
      </c>
      <c r="S34" s="94">
        <v>10</v>
      </c>
      <c r="T34" s="94">
        <v>10</v>
      </c>
      <c r="U34" s="94">
        <v>5</v>
      </c>
      <c r="V34" s="94">
        <v>5</v>
      </c>
      <c r="W34" s="94">
        <v>0</v>
      </c>
      <c r="X34" s="94"/>
      <c r="Y34" s="94">
        <v>20</v>
      </c>
      <c r="Z34" s="94">
        <v>0</v>
      </c>
      <c r="AA34" s="94">
        <v>10</v>
      </c>
      <c r="AB34" s="94">
        <v>10</v>
      </c>
      <c r="AC34" s="94"/>
      <c r="AD34" s="94">
        <v>0</v>
      </c>
      <c r="AE34" s="57"/>
      <c r="AF34" s="57"/>
      <c r="AG34" s="57"/>
      <c r="AH34" s="57"/>
      <c r="AI34" s="57"/>
      <c r="AJ34" s="57"/>
      <c r="AK34" s="57"/>
      <c r="AL34" s="57"/>
      <c r="AM34" s="57"/>
      <c r="AN34" s="57"/>
      <c r="AO34" s="57"/>
      <c r="AP34" s="57"/>
      <c r="AQ34" s="57"/>
      <c r="AR34" s="57"/>
    </row>
    <row r="35" spans="1:44" s="58" customFormat="1" ht="11.25" customHeight="1" x14ac:dyDescent="0.2">
      <c r="A35" s="103" t="s">
        <v>117</v>
      </c>
      <c r="B35" s="94">
        <v>70</v>
      </c>
      <c r="C35" s="94">
        <v>0</v>
      </c>
      <c r="D35" s="94">
        <v>65</v>
      </c>
      <c r="E35" s="94">
        <v>45</v>
      </c>
      <c r="F35" s="94">
        <v>0</v>
      </c>
      <c r="G35" s="94">
        <v>0</v>
      </c>
      <c r="H35" s="94">
        <v>0</v>
      </c>
      <c r="I35" s="94">
        <v>20</v>
      </c>
      <c r="J35" s="94"/>
      <c r="K35" s="94">
        <v>10</v>
      </c>
      <c r="L35" s="94">
        <v>0</v>
      </c>
      <c r="M35" s="94">
        <v>0</v>
      </c>
      <c r="N35" s="94">
        <v>5</v>
      </c>
      <c r="O35" s="94"/>
      <c r="P35" s="94">
        <v>0</v>
      </c>
      <c r="Q35" s="94"/>
      <c r="R35" s="94">
        <v>10</v>
      </c>
      <c r="S35" s="94">
        <v>0</v>
      </c>
      <c r="T35" s="94">
        <v>5</v>
      </c>
      <c r="U35" s="94">
        <v>0</v>
      </c>
      <c r="V35" s="94">
        <v>5</v>
      </c>
      <c r="W35" s="94">
        <v>0</v>
      </c>
      <c r="X35" s="94"/>
      <c r="Y35" s="94">
        <v>5</v>
      </c>
      <c r="Z35" s="94">
        <v>0</v>
      </c>
      <c r="AA35" s="94">
        <v>0</v>
      </c>
      <c r="AB35" s="94">
        <v>5</v>
      </c>
      <c r="AC35" s="94"/>
      <c r="AD35" s="94">
        <v>0</v>
      </c>
      <c r="AE35" s="57"/>
      <c r="AF35" s="57"/>
      <c r="AG35" s="57"/>
      <c r="AH35" s="57"/>
      <c r="AI35" s="57"/>
      <c r="AJ35" s="57"/>
      <c r="AK35" s="57"/>
      <c r="AL35" s="57"/>
      <c r="AM35" s="57"/>
      <c r="AN35" s="57"/>
      <c r="AO35" s="57"/>
      <c r="AP35" s="57"/>
      <c r="AQ35" s="57"/>
      <c r="AR35" s="57"/>
    </row>
    <row r="36" spans="1:44" s="58" customFormat="1" ht="11.25" customHeight="1" x14ac:dyDescent="0.2">
      <c r="A36" s="103" t="s">
        <v>118</v>
      </c>
      <c r="B36" s="94">
        <v>135</v>
      </c>
      <c r="C36" s="94">
        <v>0</v>
      </c>
      <c r="D36" s="94">
        <v>100</v>
      </c>
      <c r="E36" s="94">
        <v>20</v>
      </c>
      <c r="F36" s="94">
        <v>0</v>
      </c>
      <c r="G36" s="94">
        <v>15</v>
      </c>
      <c r="H36" s="94">
        <v>0</v>
      </c>
      <c r="I36" s="94">
        <v>60</v>
      </c>
      <c r="J36" s="94"/>
      <c r="K36" s="94">
        <v>30</v>
      </c>
      <c r="L36" s="94">
        <v>0</v>
      </c>
      <c r="M36" s="94">
        <v>5</v>
      </c>
      <c r="N36" s="94">
        <v>25</v>
      </c>
      <c r="O36" s="94"/>
      <c r="P36" s="94">
        <v>5</v>
      </c>
      <c r="Q36" s="94"/>
      <c r="R36" s="94">
        <v>45</v>
      </c>
      <c r="S36" s="94">
        <v>5</v>
      </c>
      <c r="T36" s="94">
        <v>10</v>
      </c>
      <c r="U36" s="94">
        <v>5</v>
      </c>
      <c r="V36" s="94">
        <v>0</v>
      </c>
      <c r="W36" s="94">
        <v>0</v>
      </c>
      <c r="X36" s="94"/>
      <c r="Y36" s="94">
        <v>30</v>
      </c>
      <c r="Z36" s="94">
        <v>5</v>
      </c>
      <c r="AA36" s="94">
        <v>0</v>
      </c>
      <c r="AB36" s="94">
        <v>25</v>
      </c>
      <c r="AC36" s="94"/>
      <c r="AD36" s="94">
        <v>0</v>
      </c>
      <c r="AE36" s="57"/>
      <c r="AF36" s="57"/>
      <c r="AG36" s="57"/>
      <c r="AH36" s="57"/>
      <c r="AI36" s="57"/>
      <c r="AJ36" s="57"/>
      <c r="AK36" s="57"/>
      <c r="AL36" s="57"/>
      <c r="AM36" s="57"/>
      <c r="AN36" s="57"/>
      <c r="AO36" s="57"/>
      <c r="AP36" s="57"/>
      <c r="AQ36" s="57"/>
      <c r="AR36" s="57"/>
    </row>
    <row r="37" spans="1:44" s="58" customFormat="1" ht="11.25" customHeight="1" x14ac:dyDescent="0.2">
      <c r="A37" s="103" t="s">
        <v>119</v>
      </c>
      <c r="B37" s="94">
        <v>285</v>
      </c>
      <c r="C37" s="94">
        <v>0</v>
      </c>
      <c r="D37" s="94">
        <v>190</v>
      </c>
      <c r="E37" s="94">
        <v>145</v>
      </c>
      <c r="F37" s="94">
        <v>0</v>
      </c>
      <c r="G37" s="94">
        <v>20</v>
      </c>
      <c r="H37" s="94">
        <v>5</v>
      </c>
      <c r="I37" s="94">
        <v>25</v>
      </c>
      <c r="J37" s="94"/>
      <c r="K37" s="94">
        <v>100</v>
      </c>
      <c r="L37" s="94">
        <v>70</v>
      </c>
      <c r="M37" s="94">
        <v>0</v>
      </c>
      <c r="N37" s="94">
        <v>30</v>
      </c>
      <c r="O37" s="94"/>
      <c r="P37" s="94">
        <v>0</v>
      </c>
      <c r="Q37" s="94"/>
      <c r="R37" s="94">
        <v>50</v>
      </c>
      <c r="S37" s="94">
        <v>10</v>
      </c>
      <c r="T37" s="94">
        <v>15</v>
      </c>
      <c r="U37" s="94">
        <v>5</v>
      </c>
      <c r="V37" s="94">
        <v>5</v>
      </c>
      <c r="W37" s="94">
        <v>0</v>
      </c>
      <c r="X37" s="94"/>
      <c r="Y37" s="94">
        <v>25</v>
      </c>
      <c r="Z37" s="94">
        <v>0</v>
      </c>
      <c r="AA37" s="94">
        <v>5</v>
      </c>
      <c r="AB37" s="94">
        <v>20</v>
      </c>
      <c r="AC37" s="94"/>
      <c r="AD37" s="94">
        <v>0</v>
      </c>
      <c r="AE37" s="57"/>
      <c r="AF37" s="57"/>
      <c r="AG37" s="57"/>
      <c r="AH37" s="57"/>
      <c r="AI37" s="57"/>
      <c r="AJ37" s="57"/>
      <c r="AK37" s="57"/>
      <c r="AL37" s="57"/>
      <c r="AM37" s="57"/>
      <c r="AN37" s="57"/>
      <c r="AO37" s="57"/>
      <c r="AP37" s="57"/>
      <c r="AQ37" s="57"/>
      <c r="AR37" s="57"/>
    </row>
    <row r="38" spans="1:44" s="58" customFormat="1" ht="11.25" customHeight="1" x14ac:dyDescent="0.2">
      <c r="A38" s="103" t="s">
        <v>120</v>
      </c>
      <c r="B38" s="94">
        <v>115</v>
      </c>
      <c r="C38" s="94">
        <v>0</v>
      </c>
      <c r="D38" s="94">
        <v>80</v>
      </c>
      <c r="E38" s="94">
        <v>45</v>
      </c>
      <c r="F38" s="94">
        <v>0</v>
      </c>
      <c r="G38" s="94">
        <v>25</v>
      </c>
      <c r="H38" s="94">
        <v>0</v>
      </c>
      <c r="I38" s="94">
        <v>15</v>
      </c>
      <c r="J38" s="94"/>
      <c r="K38" s="94">
        <v>25</v>
      </c>
      <c r="L38" s="94">
        <v>0</v>
      </c>
      <c r="M38" s="94">
        <v>5</v>
      </c>
      <c r="N38" s="94">
        <v>20</v>
      </c>
      <c r="O38" s="94"/>
      <c r="P38" s="94">
        <v>10</v>
      </c>
      <c r="Q38" s="94"/>
      <c r="R38" s="94">
        <v>50</v>
      </c>
      <c r="S38" s="94">
        <v>0</v>
      </c>
      <c r="T38" s="94">
        <v>15</v>
      </c>
      <c r="U38" s="94">
        <v>10</v>
      </c>
      <c r="V38" s="94">
        <v>0</v>
      </c>
      <c r="W38" s="94">
        <v>5</v>
      </c>
      <c r="X38" s="94"/>
      <c r="Y38" s="94">
        <v>25</v>
      </c>
      <c r="Z38" s="94">
        <v>10</v>
      </c>
      <c r="AA38" s="94">
        <v>5</v>
      </c>
      <c r="AB38" s="94">
        <v>15</v>
      </c>
      <c r="AC38" s="94"/>
      <c r="AD38" s="94">
        <v>5</v>
      </c>
      <c r="AE38" s="57"/>
      <c r="AF38" s="57"/>
      <c r="AG38" s="57"/>
      <c r="AH38" s="57"/>
      <c r="AI38" s="57"/>
      <c r="AJ38" s="57"/>
      <c r="AK38" s="57"/>
      <c r="AL38" s="57"/>
      <c r="AM38" s="57"/>
      <c r="AN38" s="57"/>
      <c r="AO38" s="57"/>
      <c r="AP38" s="57"/>
      <c r="AQ38" s="57"/>
      <c r="AR38" s="57"/>
    </row>
    <row r="39" spans="1:44" s="58" customFormat="1" ht="11.25" customHeight="1" x14ac:dyDescent="0.2">
      <c r="A39" s="103" t="s">
        <v>121</v>
      </c>
      <c r="B39" s="94">
        <v>305</v>
      </c>
      <c r="C39" s="94">
        <v>0</v>
      </c>
      <c r="D39" s="94">
        <v>260</v>
      </c>
      <c r="E39" s="94">
        <v>205</v>
      </c>
      <c r="F39" s="94">
        <v>0</v>
      </c>
      <c r="G39" s="94">
        <v>30</v>
      </c>
      <c r="H39" s="94">
        <v>5</v>
      </c>
      <c r="I39" s="94">
        <v>20</v>
      </c>
      <c r="J39" s="94"/>
      <c r="K39" s="94">
        <v>25</v>
      </c>
      <c r="L39" s="94">
        <v>0</v>
      </c>
      <c r="M39" s="94">
        <v>5</v>
      </c>
      <c r="N39" s="94">
        <v>20</v>
      </c>
      <c r="O39" s="94"/>
      <c r="P39" s="94">
        <v>20</v>
      </c>
      <c r="Q39" s="94"/>
      <c r="R39" s="94">
        <v>55</v>
      </c>
      <c r="S39" s="94">
        <v>0</v>
      </c>
      <c r="T39" s="94">
        <v>20</v>
      </c>
      <c r="U39" s="94">
        <v>10</v>
      </c>
      <c r="V39" s="94">
        <v>5</v>
      </c>
      <c r="W39" s="94">
        <v>5</v>
      </c>
      <c r="X39" s="94"/>
      <c r="Y39" s="94">
        <v>30</v>
      </c>
      <c r="Z39" s="94">
        <v>0</v>
      </c>
      <c r="AA39" s="94">
        <v>5</v>
      </c>
      <c r="AB39" s="94">
        <v>20</v>
      </c>
      <c r="AC39" s="94"/>
      <c r="AD39" s="94">
        <v>5</v>
      </c>
      <c r="AE39" s="57"/>
      <c r="AF39" s="57"/>
      <c r="AG39" s="57"/>
      <c r="AH39" s="57"/>
      <c r="AI39" s="57"/>
      <c r="AJ39" s="57"/>
      <c r="AK39" s="57"/>
      <c r="AL39" s="57"/>
      <c r="AM39" s="57"/>
      <c r="AN39" s="57"/>
      <c r="AO39" s="57"/>
      <c r="AP39" s="57"/>
      <c r="AQ39" s="57"/>
      <c r="AR39" s="57"/>
    </row>
    <row r="40" spans="1:44" s="58" customFormat="1" ht="11.25" customHeight="1" x14ac:dyDescent="0.2">
      <c r="A40" s="103" t="s">
        <v>122</v>
      </c>
      <c r="B40" s="94">
        <v>70</v>
      </c>
      <c r="C40" s="94">
        <v>0</v>
      </c>
      <c r="D40" s="94">
        <v>40</v>
      </c>
      <c r="E40" s="94">
        <v>25</v>
      </c>
      <c r="F40" s="94">
        <v>0</v>
      </c>
      <c r="G40" s="94">
        <v>5</v>
      </c>
      <c r="H40" s="94">
        <v>0</v>
      </c>
      <c r="I40" s="94">
        <v>10</v>
      </c>
      <c r="J40" s="94"/>
      <c r="K40" s="94">
        <v>25</v>
      </c>
      <c r="L40" s="94">
        <v>0</v>
      </c>
      <c r="M40" s="94">
        <v>5</v>
      </c>
      <c r="N40" s="94">
        <v>20</v>
      </c>
      <c r="O40" s="94"/>
      <c r="P40" s="94">
        <v>5</v>
      </c>
      <c r="Q40" s="94"/>
      <c r="R40" s="94">
        <v>5</v>
      </c>
      <c r="S40" s="94">
        <v>0</v>
      </c>
      <c r="T40" s="94">
        <v>0</v>
      </c>
      <c r="U40" s="94">
        <v>0</v>
      </c>
      <c r="V40" s="94">
        <v>0</v>
      </c>
      <c r="W40" s="94">
        <v>0</v>
      </c>
      <c r="X40" s="94"/>
      <c r="Y40" s="94">
        <v>0</v>
      </c>
      <c r="Z40" s="94">
        <v>0</v>
      </c>
      <c r="AA40" s="94">
        <v>0</v>
      </c>
      <c r="AB40" s="94">
        <v>0</v>
      </c>
      <c r="AC40" s="94"/>
      <c r="AD40" s="94">
        <v>0</v>
      </c>
      <c r="AE40" s="57"/>
      <c r="AF40" s="57"/>
      <c r="AG40" s="57"/>
      <c r="AH40" s="57"/>
      <c r="AI40" s="57"/>
      <c r="AJ40" s="57"/>
      <c r="AK40" s="57"/>
      <c r="AL40" s="57"/>
      <c r="AM40" s="57"/>
      <c r="AN40" s="57"/>
      <c r="AO40" s="57"/>
      <c r="AP40" s="57"/>
      <c r="AQ40" s="57"/>
      <c r="AR40" s="57"/>
    </row>
    <row r="41" spans="1:44" s="58" customFormat="1" ht="11.25" customHeight="1" x14ac:dyDescent="0.2">
      <c r="A41" s="103" t="s">
        <v>100</v>
      </c>
      <c r="B41" s="94">
        <v>185</v>
      </c>
      <c r="C41" s="94">
        <v>0</v>
      </c>
      <c r="D41" s="94">
        <v>145</v>
      </c>
      <c r="E41" s="94">
        <v>75</v>
      </c>
      <c r="F41" s="94">
        <v>0</v>
      </c>
      <c r="G41" s="94">
        <v>25</v>
      </c>
      <c r="H41" s="94">
        <v>5</v>
      </c>
      <c r="I41" s="94">
        <v>40</v>
      </c>
      <c r="J41" s="94"/>
      <c r="K41" s="94">
        <v>40</v>
      </c>
      <c r="L41" s="94">
        <v>5</v>
      </c>
      <c r="M41" s="94">
        <v>5</v>
      </c>
      <c r="N41" s="94">
        <v>30</v>
      </c>
      <c r="O41" s="94"/>
      <c r="P41" s="94">
        <v>0</v>
      </c>
      <c r="Q41" s="94"/>
      <c r="R41" s="94">
        <v>90</v>
      </c>
      <c r="S41" s="94">
        <v>5</v>
      </c>
      <c r="T41" s="94">
        <v>20</v>
      </c>
      <c r="U41" s="94">
        <v>5</v>
      </c>
      <c r="V41" s="94">
        <v>10</v>
      </c>
      <c r="W41" s="94">
        <v>5</v>
      </c>
      <c r="X41" s="94"/>
      <c r="Y41" s="94">
        <v>60</v>
      </c>
      <c r="Z41" s="94">
        <v>5</v>
      </c>
      <c r="AA41" s="94">
        <v>10</v>
      </c>
      <c r="AB41" s="94">
        <v>45</v>
      </c>
      <c r="AC41" s="94"/>
      <c r="AD41" s="94">
        <v>5</v>
      </c>
      <c r="AE41" s="57"/>
      <c r="AF41" s="57"/>
      <c r="AG41" s="57"/>
      <c r="AH41" s="57"/>
      <c r="AI41" s="57"/>
      <c r="AJ41" s="57"/>
      <c r="AK41" s="57"/>
      <c r="AL41" s="57"/>
      <c r="AM41" s="57"/>
      <c r="AN41" s="57"/>
      <c r="AO41" s="57"/>
      <c r="AP41" s="57"/>
      <c r="AQ41" s="57"/>
      <c r="AR41" s="57"/>
    </row>
    <row r="42" spans="1:44" s="58" customFormat="1" ht="11.25" customHeight="1" x14ac:dyDescent="0.2">
      <c r="A42" s="103" t="s">
        <v>123</v>
      </c>
      <c r="B42" s="94">
        <v>75</v>
      </c>
      <c r="C42" s="94">
        <v>0</v>
      </c>
      <c r="D42" s="94">
        <v>50</v>
      </c>
      <c r="E42" s="94">
        <v>15</v>
      </c>
      <c r="F42" s="94">
        <v>0</v>
      </c>
      <c r="G42" s="94">
        <v>15</v>
      </c>
      <c r="H42" s="94">
        <v>0</v>
      </c>
      <c r="I42" s="94">
        <v>15</v>
      </c>
      <c r="J42" s="94"/>
      <c r="K42" s="94">
        <v>20</v>
      </c>
      <c r="L42" s="94">
        <v>0</v>
      </c>
      <c r="M42" s="94">
        <v>0</v>
      </c>
      <c r="N42" s="94">
        <v>20</v>
      </c>
      <c r="O42" s="94"/>
      <c r="P42" s="94">
        <v>5</v>
      </c>
      <c r="Q42" s="94"/>
      <c r="R42" s="94">
        <v>25</v>
      </c>
      <c r="S42" s="94">
        <v>0</v>
      </c>
      <c r="T42" s="94">
        <v>5</v>
      </c>
      <c r="U42" s="94">
        <v>5</v>
      </c>
      <c r="V42" s="94">
        <v>0</v>
      </c>
      <c r="W42" s="94">
        <v>0</v>
      </c>
      <c r="X42" s="94"/>
      <c r="Y42" s="94">
        <v>20</v>
      </c>
      <c r="Z42" s="94">
        <v>0</v>
      </c>
      <c r="AA42" s="94">
        <v>5</v>
      </c>
      <c r="AB42" s="94">
        <v>15</v>
      </c>
      <c r="AC42" s="94"/>
      <c r="AD42" s="94">
        <v>0</v>
      </c>
      <c r="AE42" s="57"/>
      <c r="AF42" s="57"/>
      <c r="AG42" s="57"/>
      <c r="AH42" s="57"/>
      <c r="AI42" s="57"/>
      <c r="AJ42" s="57"/>
      <c r="AK42" s="57"/>
      <c r="AL42" s="57"/>
      <c r="AM42" s="57"/>
      <c r="AN42" s="57"/>
      <c r="AO42" s="57"/>
      <c r="AP42" s="57"/>
      <c r="AQ42" s="57"/>
      <c r="AR42" s="57"/>
    </row>
    <row r="43" spans="1:44" s="58" customFormat="1" ht="11.25" customHeight="1" x14ac:dyDescent="0.2">
      <c r="A43" s="103" t="s">
        <v>124</v>
      </c>
      <c r="B43" s="94">
        <v>145</v>
      </c>
      <c r="C43" s="94">
        <v>0</v>
      </c>
      <c r="D43" s="94">
        <v>135</v>
      </c>
      <c r="E43" s="94">
        <v>55</v>
      </c>
      <c r="F43" s="94">
        <v>0</v>
      </c>
      <c r="G43" s="94">
        <v>5</v>
      </c>
      <c r="H43" s="94">
        <v>0</v>
      </c>
      <c r="I43" s="94">
        <v>75</v>
      </c>
      <c r="J43" s="94"/>
      <c r="K43" s="94">
        <v>10</v>
      </c>
      <c r="L43" s="94">
        <v>0</v>
      </c>
      <c r="M43" s="94">
        <v>5</v>
      </c>
      <c r="N43" s="94">
        <v>5</v>
      </c>
      <c r="O43" s="94"/>
      <c r="P43" s="94">
        <v>0</v>
      </c>
      <c r="Q43" s="94"/>
      <c r="R43" s="94">
        <v>10</v>
      </c>
      <c r="S43" s="94">
        <v>0</v>
      </c>
      <c r="T43" s="94">
        <v>10</v>
      </c>
      <c r="U43" s="94">
        <v>0</v>
      </c>
      <c r="V43" s="94">
        <v>5</v>
      </c>
      <c r="W43" s="94">
        <v>0</v>
      </c>
      <c r="X43" s="94"/>
      <c r="Y43" s="94">
        <v>5</v>
      </c>
      <c r="Z43" s="94">
        <v>0</v>
      </c>
      <c r="AA43" s="94">
        <v>0</v>
      </c>
      <c r="AB43" s="94">
        <v>0</v>
      </c>
      <c r="AC43" s="94"/>
      <c r="AD43" s="94">
        <v>0</v>
      </c>
      <c r="AE43" s="57"/>
      <c r="AF43" s="57"/>
      <c r="AG43" s="57"/>
      <c r="AH43" s="57"/>
      <c r="AI43" s="57"/>
      <c r="AJ43" s="57"/>
      <c r="AK43" s="57"/>
      <c r="AL43" s="57"/>
      <c r="AM43" s="57"/>
      <c r="AN43" s="57"/>
      <c r="AO43" s="57"/>
      <c r="AP43" s="57"/>
      <c r="AQ43" s="57"/>
      <c r="AR43" s="57"/>
    </row>
    <row r="44" spans="1:44" s="58" customFormat="1" ht="11.25" customHeight="1" x14ac:dyDescent="0.2">
      <c r="A44" s="103" t="s">
        <v>125</v>
      </c>
      <c r="B44" s="94">
        <v>50</v>
      </c>
      <c r="C44" s="94">
        <v>0</v>
      </c>
      <c r="D44" s="94">
        <v>45</v>
      </c>
      <c r="E44" s="94">
        <v>10</v>
      </c>
      <c r="F44" s="94">
        <v>0</v>
      </c>
      <c r="G44" s="94">
        <v>10</v>
      </c>
      <c r="H44" s="94">
        <v>0</v>
      </c>
      <c r="I44" s="94">
        <v>20</v>
      </c>
      <c r="J44" s="94"/>
      <c r="K44" s="94">
        <v>5</v>
      </c>
      <c r="L44" s="94">
        <v>0</v>
      </c>
      <c r="M44" s="94">
        <v>0</v>
      </c>
      <c r="N44" s="94">
        <v>5</v>
      </c>
      <c r="O44" s="94"/>
      <c r="P44" s="94">
        <v>0</v>
      </c>
      <c r="Q44" s="94"/>
      <c r="R44" s="94">
        <v>10</v>
      </c>
      <c r="S44" s="94">
        <v>0</v>
      </c>
      <c r="T44" s="94">
        <v>5</v>
      </c>
      <c r="U44" s="94">
        <v>5</v>
      </c>
      <c r="V44" s="94">
        <v>0</v>
      </c>
      <c r="W44" s="94">
        <v>0</v>
      </c>
      <c r="X44" s="94"/>
      <c r="Y44" s="94">
        <v>5</v>
      </c>
      <c r="Z44" s="94">
        <v>0</v>
      </c>
      <c r="AA44" s="94">
        <v>0</v>
      </c>
      <c r="AB44" s="94">
        <v>0</v>
      </c>
      <c r="AC44" s="94"/>
      <c r="AD44" s="94">
        <v>0</v>
      </c>
      <c r="AE44" s="57"/>
      <c r="AF44" s="57"/>
      <c r="AG44" s="57"/>
      <c r="AH44" s="57"/>
      <c r="AI44" s="57"/>
      <c r="AJ44" s="57"/>
      <c r="AK44" s="57"/>
      <c r="AL44" s="57"/>
      <c r="AM44" s="57"/>
      <c r="AN44" s="57"/>
      <c r="AO44" s="57"/>
      <c r="AP44" s="57"/>
      <c r="AQ44" s="57"/>
      <c r="AR44" s="57"/>
    </row>
    <row r="45" spans="1:44" s="58" customFormat="1" ht="11.25" customHeight="1" x14ac:dyDescent="0.2">
      <c r="A45" s="103" t="s">
        <v>126</v>
      </c>
      <c r="B45" s="94">
        <v>40</v>
      </c>
      <c r="C45" s="94">
        <v>0</v>
      </c>
      <c r="D45" s="94">
        <v>30</v>
      </c>
      <c r="E45" s="94">
        <v>20</v>
      </c>
      <c r="F45" s="94">
        <v>0</v>
      </c>
      <c r="G45" s="94">
        <v>5</v>
      </c>
      <c r="H45" s="94">
        <v>0</v>
      </c>
      <c r="I45" s="94">
        <v>5</v>
      </c>
      <c r="J45" s="94"/>
      <c r="K45" s="94">
        <v>5</v>
      </c>
      <c r="L45" s="94">
        <v>0</v>
      </c>
      <c r="M45" s="94">
        <v>0</v>
      </c>
      <c r="N45" s="94">
        <v>5</v>
      </c>
      <c r="O45" s="94"/>
      <c r="P45" s="94">
        <v>5</v>
      </c>
      <c r="Q45" s="94"/>
      <c r="R45" s="94">
        <v>20</v>
      </c>
      <c r="S45" s="94">
        <v>0</v>
      </c>
      <c r="T45" s="94">
        <v>10</v>
      </c>
      <c r="U45" s="94">
        <v>0</v>
      </c>
      <c r="V45" s="94">
        <v>10</v>
      </c>
      <c r="W45" s="94">
        <v>0</v>
      </c>
      <c r="X45" s="94"/>
      <c r="Y45" s="94">
        <v>5</v>
      </c>
      <c r="Z45" s="94">
        <v>0</v>
      </c>
      <c r="AA45" s="94">
        <v>0</v>
      </c>
      <c r="AB45" s="94">
        <v>5</v>
      </c>
      <c r="AC45" s="94"/>
      <c r="AD45" s="94">
        <v>0</v>
      </c>
      <c r="AE45" s="57"/>
      <c r="AF45" s="57"/>
      <c r="AG45" s="57"/>
      <c r="AH45" s="57"/>
      <c r="AI45" s="57"/>
      <c r="AJ45" s="57"/>
      <c r="AK45" s="57"/>
      <c r="AL45" s="57"/>
      <c r="AM45" s="57"/>
      <c r="AN45" s="57"/>
      <c r="AO45" s="57"/>
      <c r="AP45" s="57"/>
      <c r="AQ45" s="57"/>
      <c r="AR45" s="57"/>
    </row>
    <row r="46" spans="1:44" s="58" customFormat="1" ht="11.25" customHeight="1" x14ac:dyDescent="0.2">
      <c r="A46" s="103" t="s">
        <v>127</v>
      </c>
      <c r="B46" s="94">
        <v>65</v>
      </c>
      <c r="C46" s="94">
        <v>0</v>
      </c>
      <c r="D46" s="94">
        <v>50</v>
      </c>
      <c r="E46" s="94">
        <v>25</v>
      </c>
      <c r="F46" s="94">
        <v>5</v>
      </c>
      <c r="G46" s="94">
        <v>15</v>
      </c>
      <c r="H46" s="94">
        <v>0</v>
      </c>
      <c r="I46" s="94">
        <v>10</v>
      </c>
      <c r="J46" s="94"/>
      <c r="K46" s="94">
        <v>0</v>
      </c>
      <c r="L46" s="94">
        <v>0</v>
      </c>
      <c r="M46" s="94">
        <v>0</v>
      </c>
      <c r="N46" s="94">
        <v>0</v>
      </c>
      <c r="O46" s="94"/>
      <c r="P46" s="94">
        <v>15</v>
      </c>
      <c r="Q46" s="94"/>
      <c r="R46" s="94">
        <v>20</v>
      </c>
      <c r="S46" s="94">
        <v>5</v>
      </c>
      <c r="T46" s="94">
        <v>10</v>
      </c>
      <c r="U46" s="94">
        <v>5</v>
      </c>
      <c r="V46" s="94">
        <v>5</v>
      </c>
      <c r="W46" s="94">
        <v>0</v>
      </c>
      <c r="X46" s="94"/>
      <c r="Y46" s="94">
        <v>5</v>
      </c>
      <c r="Z46" s="94">
        <v>0</v>
      </c>
      <c r="AA46" s="94">
        <v>0</v>
      </c>
      <c r="AB46" s="94">
        <v>0</v>
      </c>
      <c r="AC46" s="94"/>
      <c r="AD46" s="94">
        <v>5</v>
      </c>
      <c r="AE46" s="57"/>
      <c r="AF46" s="57"/>
      <c r="AG46" s="57"/>
      <c r="AH46" s="57"/>
      <c r="AI46" s="57"/>
      <c r="AJ46" s="57"/>
      <c r="AK46" s="57"/>
      <c r="AL46" s="57"/>
      <c r="AM46" s="57"/>
      <c r="AN46" s="57"/>
      <c r="AO46" s="57"/>
      <c r="AP46" s="57"/>
      <c r="AQ46" s="57"/>
      <c r="AR46" s="57"/>
    </row>
    <row r="47" spans="1:44" s="58" customFormat="1" ht="11.25" customHeight="1" x14ac:dyDescent="0.2">
      <c r="A47" s="103" t="s">
        <v>128</v>
      </c>
      <c r="B47" s="94">
        <v>970</v>
      </c>
      <c r="C47" s="94">
        <v>0</v>
      </c>
      <c r="D47" s="94">
        <v>855</v>
      </c>
      <c r="E47" s="94">
        <v>610</v>
      </c>
      <c r="F47" s="94">
        <v>10</v>
      </c>
      <c r="G47" s="94">
        <v>140</v>
      </c>
      <c r="H47" s="94">
        <v>15</v>
      </c>
      <c r="I47" s="94">
        <v>80</v>
      </c>
      <c r="J47" s="94"/>
      <c r="K47" s="94">
        <v>60</v>
      </c>
      <c r="L47" s="94">
        <v>0</v>
      </c>
      <c r="M47" s="94">
        <v>10</v>
      </c>
      <c r="N47" s="94">
        <v>50</v>
      </c>
      <c r="O47" s="94"/>
      <c r="P47" s="94">
        <v>55</v>
      </c>
      <c r="Q47" s="94"/>
      <c r="R47" s="94">
        <v>240</v>
      </c>
      <c r="S47" s="94">
        <v>5</v>
      </c>
      <c r="T47" s="94">
        <v>115</v>
      </c>
      <c r="U47" s="94">
        <v>55</v>
      </c>
      <c r="V47" s="94">
        <v>40</v>
      </c>
      <c r="W47" s="94">
        <v>20</v>
      </c>
      <c r="X47" s="94"/>
      <c r="Y47" s="94">
        <v>90</v>
      </c>
      <c r="Z47" s="94">
        <v>0</v>
      </c>
      <c r="AA47" s="94">
        <v>10</v>
      </c>
      <c r="AB47" s="94">
        <v>80</v>
      </c>
      <c r="AC47" s="94"/>
      <c r="AD47" s="94">
        <v>35</v>
      </c>
      <c r="AE47" s="57"/>
      <c r="AF47" s="57"/>
      <c r="AG47" s="57"/>
      <c r="AH47" s="57"/>
      <c r="AI47" s="57"/>
      <c r="AJ47" s="57"/>
      <c r="AK47" s="57"/>
      <c r="AL47" s="57"/>
      <c r="AM47" s="57"/>
      <c r="AN47" s="57"/>
      <c r="AO47" s="57"/>
      <c r="AP47" s="57"/>
      <c r="AQ47" s="57"/>
      <c r="AR47" s="57"/>
    </row>
    <row r="48" spans="1:44" s="58" customFormat="1" ht="11.25" customHeight="1" x14ac:dyDescent="0.2">
      <c r="A48" s="103" t="s">
        <v>129</v>
      </c>
      <c r="B48" s="94">
        <v>65</v>
      </c>
      <c r="C48" s="94">
        <v>0</v>
      </c>
      <c r="D48" s="94">
        <v>60</v>
      </c>
      <c r="E48" s="94">
        <v>50</v>
      </c>
      <c r="F48" s="94">
        <v>0</v>
      </c>
      <c r="G48" s="94">
        <v>0</v>
      </c>
      <c r="H48" s="94">
        <v>0</v>
      </c>
      <c r="I48" s="94">
        <v>5</v>
      </c>
      <c r="J48" s="94"/>
      <c r="K48" s="94">
        <v>5</v>
      </c>
      <c r="L48" s="94">
        <v>0</v>
      </c>
      <c r="M48" s="94">
        <v>5</v>
      </c>
      <c r="N48" s="94">
        <v>5</v>
      </c>
      <c r="O48" s="94"/>
      <c r="P48" s="94">
        <v>0</v>
      </c>
      <c r="Q48" s="94"/>
      <c r="R48" s="94">
        <v>5</v>
      </c>
      <c r="S48" s="94">
        <v>0</v>
      </c>
      <c r="T48" s="94">
        <v>0</v>
      </c>
      <c r="U48" s="94">
        <v>0</v>
      </c>
      <c r="V48" s="94">
        <v>0</v>
      </c>
      <c r="W48" s="94">
        <v>0</v>
      </c>
      <c r="X48" s="94"/>
      <c r="Y48" s="94">
        <v>5</v>
      </c>
      <c r="Z48" s="94">
        <v>0</v>
      </c>
      <c r="AA48" s="94">
        <v>0</v>
      </c>
      <c r="AB48" s="94">
        <v>0</v>
      </c>
      <c r="AC48" s="94"/>
      <c r="AD48" s="94">
        <v>0</v>
      </c>
      <c r="AE48" s="57"/>
      <c r="AF48" s="57"/>
      <c r="AG48" s="57"/>
      <c r="AH48" s="57"/>
      <c r="AI48" s="57"/>
      <c r="AJ48" s="57"/>
      <c r="AK48" s="57"/>
      <c r="AL48" s="57"/>
      <c r="AM48" s="57"/>
      <c r="AN48" s="57"/>
      <c r="AO48" s="57"/>
      <c r="AP48" s="57"/>
      <c r="AQ48" s="57"/>
      <c r="AR48" s="57"/>
    </row>
    <row r="49" spans="1:44" s="58" customFormat="1" ht="11.25" customHeight="1" x14ac:dyDescent="0.2">
      <c r="A49" s="103" t="s">
        <v>130</v>
      </c>
      <c r="B49" s="94">
        <v>150</v>
      </c>
      <c r="C49" s="94">
        <v>0</v>
      </c>
      <c r="D49" s="94">
        <v>130</v>
      </c>
      <c r="E49" s="94">
        <v>55</v>
      </c>
      <c r="F49" s="94">
        <v>0</v>
      </c>
      <c r="G49" s="94">
        <v>45</v>
      </c>
      <c r="H49" s="94">
        <v>0</v>
      </c>
      <c r="I49" s="94">
        <v>35</v>
      </c>
      <c r="J49" s="94"/>
      <c r="K49" s="94">
        <v>20</v>
      </c>
      <c r="L49" s="94">
        <v>0</v>
      </c>
      <c r="M49" s="94">
        <v>0</v>
      </c>
      <c r="N49" s="94">
        <v>15</v>
      </c>
      <c r="O49" s="94"/>
      <c r="P49" s="94">
        <v>0</v>
      </c>
      <c r="Q49" s="94"/>
      <c r="R49" s="94">
        <v>30</v>
      </c>
      <c r="S49" s="94">
        <v>0</v>
      </c>
      <c r="T49" s="94">
        <v>20</v>
      </c>
      <c r="U49" s="94">
        <v>15</v>
      </c>
      <c r="V49" s="94">
        <v>0</v>
      </c>
      <c r="W49" s="94">
        <v>5</v>
      </c>
      <c r="X49" s="94"/>
      <c r="Y49" s="94">
        <v>10</v>
      </c>
      <c r="Z49" s="94">
        <v>0</v>
      </c>
      <c r="AA49" s="94">
        <v>0</v>
      </c>
      <c r="AB49" s="94">
        <v>5</v>
      </c>
      <c r="AC49" s="94"/>
      <c r="AD49" s="94">
        <v>0</v>
      </c>
      <c r="AE49" s="57"/>
      <c r="AF49" s="57"/>
      <c r="AG49" s="57"/>
      <c r="AH49" s="57"/>
      <c r="AI49" s="57"/>
      <c r="AJ49" s="57"/>
      <c r="AK49" s="57"/>
      <c r="AL49" s="57"/>
      <c r="AM49" s="57"/>
      <c r="AN49" s="57"/>
      <c r="AO49" s="57"/>
      <c r="AP49" s="57"/>
      <c r="AQ49" s="57"/>
      <c r="AR49" s="57"/>
    </row>
    <row r="50" spans="1:44" s="58" customFormat="1" ht="11.25" customHeight="1" x14ac:dyDescent="0.2">
      <c r="A50" s="103" t="s">
        <v>131</v>
      </c>
      <c r="B50" s="94">
        <v>170</v>
      </c>
      <c r="C50" s="94">
        <v>0</v>
      </c>
      <c r="D50" s="94">
        <v>150</v>
      </c>
      <c r="E50" s="94">
        <v>85</v>
      </c>
      <c r="F50" s="94">
        <v>0</v>
      </c>
      <c r="G50" s="94">
        <v>30</v>
      </c>
      <c r="H50" s="94">
        <v>5</v>
      </c>
      <c r="I50" s="94">
        <v>25</v>
      </c>
      <c r="J50" s="94"/>
      <c r="K50" s="94">
        <v>20</v>
      </c>
      <c r="L50" s="94">
        <v>0</v>
      </c>
      <c r="M50" s="94">
        <v>10</v>
      </c>
      <c r="N50" s="94">
        <v>5</v>
      </c>
      <c r="O50" s="94"/>
      <c r="P50" s="94">
        <v>0</v>
      </c>
      <c r="Q50" s="94"/>
      <c r="R50" s="94">
        <v>45</v>
      </c>
      <c r="S50" s="94">
        <v>0</v>
      </c>
      <c r="T50" s="94">
        <v>30</v>
      </c>
      <c r="U50" s="94">
        <v>10</v>
      </c>
      <c r="V50" s="94">
        <v>15</v>
      </c>
      <c r="W50" s="94">
        <v>5</v>
      </c>
      <c r="X50" s="94"/>
      <c r="Y50" s="94">
        <v>15</v>
      </c>
      <c r="Z50" s="94">
        <v>5</v>
      </c>
      <c r="AA50" s="94">
        <v>0</v>
      </c>
      <c r="AB50" s="94">
        <v>15</v>
      </c>
      <c r="AC50" s="94"/>
      <c r="AD50" s="94">
        <v>0</v>
      </c>
      <c r="AE50" s="57"/>
      <c r="AF50" s="57"/>
      <c r="AG50" s="57"/>
      <c r="AH50" s="57"/>
      <c r="AI50" s="57"/>
      <c r="AJ50" s="57"/>
      <c r="AK50" s="57"/>
      <c r="AL50" s="57"/>
      <c r="AM50" s="57"/>
      <c r="AN50" s="57"/>
      <c r="AO50" s="57"/>
      <c r="AP50" s="57"/>
      <c r="AQ50" s="57"/>
      <c r="AR50" s="57"/>
    </row>
    <row r="51" spans="1:44" s="58" customFormat="1" ht="11.25" customHeight="1" x14ac:dyDescent="0.2">
      <c r="A51" s="103" t="s">
        <v>132</v>
      </c>
      <c r="B51" s="94">
        <v>75</v>
      </c>
      <c r="C51" s="94">
        <v>0</v>
      </c>
      <c r="D51" s="94">
        <v>65</v>
      </c>
      <c r="E51" s="94">
        <v>25</v>
      </c>
      <c r="F51" s="94">
        <v>0</v>
      </c>
      <c r="G51" s="94">
        <v>20</v>
      </c>
      <c r="H51" s="94">
        <v>0</v>
      </c>
      <c r="I51" s="94">
        <v>15</v>
      </c>
      <c r="J51" s="94"/>
      <c r="K51" s="94">
        <v>10</v>
      </c>
      <c r="L51" s="94">
        <v>0</v>
      </c>
      <c r="M51" s="94">
        <v>0</v>
      </c>
      <c r="N51" s="94">
        <v>10</v>
      </c>
      <c r="O51" s="94"/>
      <c r="P51" s="94">
        <v>0</v>
      </c>
      <c r="Q51" s="94"/>
      <c r="R51" s="94">
        <v>45</v>
      </c>
      <c r="S51" s="94">
        <v>0</v>
      </c>
      <c r="T51" s="94">
        <v>10</v>
      </c>
      <c r="U51" s="94">
        <v>5</v>
      </c>
      <c r="V51" s="94">
        <v>0</v>
      </c>
      <c r="W51" s="94">
        <v>0</v>
      </c>
      <c r="X51" s="94"/>
      <c r="Y51" s="94">
        <v>35</v>
      </c>
      <c r="Z51" s="94">
        <v>0</v>
      </c>
      <c r="AA51" s="94">
        <v>25</v>
      </c>
      <c r="AB51" s="94">
        <v>10</v>
      </c>
      <c r="AC51" s="94"/>
      <c r="AD51" s="94">
        <v>0</v>
      </c>
      <c r="AE51" s="57"/>
      <c r="AF51" s="57"/>
      <c r="AG51" s="57"/>
      <c r="AH51" s="57"/>
      <c r="AI51" s="57"/>
      <c r="AJ51" s="57"/>
      <c r="AK51" s="57"/>
      <c r="AL51" s="57"/>
      <c r="AM51" s="57"/>
      <c r="AN51" s="57"/>
      <c r="AO51" s="57"/>
      <c r="AP51" s="57"/>
      <c r="AQ51" s="57"/>
      <c r="AR51" s="57"/>
    </row>
    <row r="52" spans="1:44" s="58" customFormat="1" ht="11.25" customHeight="1" x14ac:dyDescent="0.2">
      <c r="A52" s="103" t="s">
        <v>133</v>
      </c>
      <c r="B52" s="94">
        <v>65</v>
      </c>
      <c r="C52" s="94">
        <v>0</v>
      </c>
      <c r="D52" s="94">
        <v>60</v>
      </c>
      <c r="E52" s="94">
        <v>40</v>
      </c>
      <c r="F52" s="94">
        <v>0</v>
      </c>
      <c r="G52" s="94">
        <v>0</v>
      </c>
      <c r="H52" s="94">
        <v>0</v>
      </c>
      <c r="I52" s="94">
        <v>15</v>
      </c>
      <c r="J52" s="94"/>
      <c r="K52" s="94">
        <v>5</v>
      </c>
      <c r="L52" s="94">
        <v>0</v>
      </c>
      <c r="M52" s="94">
        <v>0</v>
      </c>
      <c r="N52" s="94">
        <v>5</v>
      </c>
      <c r="O52" s="94"/>
      <c r="P52" s="94">
        <v>0</v>
      </c>
      <c r="Q52" s="94"/>
      <c r="R52" s="94">
        <v>10</v>
      </c>
      <c r="S52" s="94">
        <v>0</v>
      </c>
      <c r="T52" s="94">
        <v>0</v>
      </c>
      <c r="U52" s="94">
        <v>0</v>
      </c>
      <c r="V52" s="94">
        <v>0</v>
      </c>
      <c r="W52" s="94">
        <v>0</v>
      </c>
      <c r="X52" s="94"/>
      <c r="Y52" s="94">
        <v>5</v>
      </c>
      <c r="Z52" s="94">
        <v>0</v>
      </c>
      <c r="AA52" s="94">
        <v>0</v>
      </c>
      <c r="AB52" s="94">
        <v>5</v>
      </c>
      <c r="AC52" s="94"/>
      <c r="AD52" s="94">
        <v>0</v>
      </c>
      <c r="AE52" s="57"/>
      <c r="AF52" s="57"/>
      <c r="AG52" s="57"/>
      <c r="AH52" s="57"/>
      <c r="AI52" s="57"/>
      <c r="AJ52" s="57"/>
      <c r="AK52" s="57"/>
      <c r="AL52" s="57"/>
      <c r="AM52" s="57"/>
      <c r="AN52" s="57"/>
      <c r="AO52" s="57"/>
      <c r="AP52" s="57"/>
      <c r="AQ52" s="57"/>
      <c r="AR52" s="57"/>
    </row>
    <row r="53" spans="1:44" s="58" customFormat="1" ht="11.25" customHeight="1" x14ac:dyDescent="0.2">
      <c r="A53" s="103" t="s">
        <v>134</v>
      </c>
      <c r="B53" s="94">
        <v>265</v>
      </c>
      <c r="C53" s="94">
        <v>0</v>
      </c>
      <c r="D53" s="94">
        <v>205</v>
      </c>
      <c r="E53" s="94">
        <v>95</v>
      </c>
      <c r="F53" s="94">
        <v>0</v>
      </c>
      <c r="G53" s="94">
        <v>60</v>
      </c>
      <c r="H53" s="94">
        <v>0</v>
      </c>
      <c r="I53" s="94">
        <v>50</v>
      </c>
      <c r="J53" s="94"/>
      <c r="K53" s="94">
        <v>50</v>
      </c>
      <c r="L53" s="94">
        <v>5</v>
      </c>
      <c r="M53" s="94">
        <v>5</v>
      </c>
      <c r="N53" s="94">
        <v>40</v>
      </c>
      <c r="O53" s="94"/>
      <c r="P53" s="94">
        <v>5</v>
      </c>
      <c r="Q53" s="94"/>
      <c r="R53" s="94">
        <v>105</v>
      </c>
      <c r="S53" s="94">
        <v>5</v>
      </c>
      <c r="T53" s="94">
        <v>35</v>
      </c>
      <c r="U53" s="94">
        <v>25</v>
      </c>
      <c r="V53" s="94">
        <v>5</v>
      </c>
      <c r="W53" s="94">
        <v>5</v>
      </c>
      <c r="X53" s="94"/>
      <c r="Y53" s="94">
        <v>55</v>
      </c>
      <c r="Z53" s="94">
        <v>0</v>
      </c>
      <c r="AA53" s="94">
        <v>5</v>
      </c>
      <c r="AB53" s="94">
        <v>50</v>
      </c>
      <c r="AC53" s="94"/>
      <c r="AD53" s="94">
        <v>10</v>
      </c>
      <c r="AE53" s="57"/>
      <c r="AF53" s="57"/>
      <c r="AG53" s="57"/>
      <c r="AH53" s="57"/>
      <c r="AI53" s="57"/>
      <c r="AJ53" s="57"/>
      <c r="AK53" s="57"/>
      <c r="AL53" s="57"/>
      <c r="AM53" s="57"/>
      <c r="AN53" s="57"/>
      <c r="AO53" s="57"/>
      <c r="AP53" s="57"/>
      <c r="AQ53" s="57"/>
      <c r="AR53" s="57"/>
    </row>
    <row r="54" spans="1:44" s="58" customFormat="1" ht="11.25" customHeight="1" x14ac:dyDescent="0.2">
      <c r="A54" s="103" t="s">
        <v>135</v>
      </c>
      <c r="B54" s="94">
        <v>115</v>
      </c>
      <c r="C54" s="94">
        <v>0</v>
      </c>
      <c r="D54" s="94">
        <v>60</v>
      </c>
      <c r="E54" s="94">
        <v>30</v>
      </c>
      <c r="F54" s="94">
        <v>0</v>
      </c>
      <c r="G54" s="94">
        <v>20</v>
      </c>
      <c r="H54" s="94">
        <v>0</v>
      </c>
      <c r="I54" s="94">
        <v>10</v>
      </c>
      <c r="J54" s="94"/>
      <c r="K54" s="94">
        <v>50</v>
      </c>
      <c r="L54" s="94">
        <v>5</v>
      </c>
      <c r="M54" s="94">
        <v>5</v>
      </c>
      <c r="N54" s="94">
        <v>40</v>
      </c>
      <c r="O54" s="94"/>
      <c r="P54" s="94">
        <v>5</v>
      </c>
      <c r="Q54" s="94"/>
      <c r="R54" s="94">
        <v>40</v>
      </c>
      <c r="S54" s="94">
        <v>0</v>
      </c>
      <c r="T54" s="94">
        <v>10</v>
      </c>
      <c r="U54" s="94">
        <v>5</v>
      </c>
      <c r="V54" s="94">
        <v>0</v>
      </c>
      <c r="W54" s="94">
        <v>0</v>
      </c>
      <c r="X54" s="94"/>
      <c r="Y54" s="94">
        <v>25</v>
      </c>
      <c r="Z54" s="94">
        <v>0</v>
      </c>
      <c r="AA54" s="94">
        <v>0</v>
      </c>
      <c r="AB54" s="94">
        <v>25</v>
      </c>
      <c r="AC54" s="94"/>
      <c r="AD54" s="94">
        <v>0</v>
      </c>
      <c r="AE54" s="57"/>
      <c r="AF54" s="57"/>
      <c r="AG54" s="57"/>
      <c r="AH54" s="57"/>
      <c r="AI54" s="57"/>
      <c r="AJ54" s="57"/>
      <c r="AK54" s="57"/>
      <c r="AL54" s="57"/>
      <c r="AM54" s="57"/>
      <c r="AN54" s="57"/>
      <c r="AO54" s="57"/>
      <c r="AP54" s="57"/>
      <c r="AQ54" s="57"/>
      <c r="AR54" s="57"/>
    </row>
    <row r="55" spans="1:44" s="58" customFormat="1" ht="11.25" customHeight="1" x14ac:dyDescent="0.2">
      <c r="A55" s="103" t="s">
        <v>136</v>
      </c>
      <c r="B55" s="94">
        <v>20</v>
      </c>
      <c r="C55" s="94">
        <v>0</v>
      </c>
      <c r="D55" s="94">
        <v>15</v>
      </c>
      <c r="E55" s="94">
        <v>10</v>
      </c>
      <c r="F55" s="94">
        <v>0</v>
      </c>
      <c r="G55" s="94">
        <v>5</v>
      </c>
      <c r="H55" s="94">
        <v>0</v>
      </c>
      <c r="I55" s="94">
        <v>0</v>
      </c>
      <c r="J55" s="94"/>
      <c r="K55" s="94">
        <v>5</v>
      </c>
      <c r="L55" s="94">
        <v>0</v>
      </c>
      <c r="M55" s="94">
        <v>0</v>
      </c>
      <c r="N55" s="94">
        <v>0</v>
      </c>
      <c r="O55" s="94"/>
      <c r="P55" s="94">
        <v>0</v>
      </c>
      <c r="Q55" s="94"/>
      <c r="R55" s="94">
        <v>5</v>
      </c>
      <c r="S55" s="94">
        <v>5</v>
      </c>
      <c r="T55" s="94">
        <v>0</v>
      </c>
      <c r="U55" s="94">
        <v>0</v>
      </c>
      <c r="V55" s="94">
        <v>0</v>
      </c>
      <c r="W55" s="94">
        <v>0</v>
      </c>
      <c r="X55" s="94"/>
      <c r="Y55" s="94">
        <v>5</v>
      </c>
      <c r="Z55" s="94">
        <v>0</v>
      </c>
      <c r="AA55" s="94">
        <v>0</v>
      </c>
      <c r="AB55" s="94">
        <v>0</v>
      </c>
      <c r="AC55" s="94"/>
      <c r="AD55" s="94">
        <v>0</v>
      </c>
      <c r="AE55" s="57"/>
      <c r="AF55" s="57"/>
      <c r="AG55" s="57"/>
      <c r="AH55" s="57"/>
      <c r="AI55" s="57"/>
      <c r="AJ55" s="57"/>
      <c r="AK55" s="57"/>
      <c r="AL55" s="57"/>
      <c r="AM55" s="57"/>
      <c r="AN55" s="57"/>
      <c r="AO55" s="57"/>
      <c r="AP55" s="57"/>
      <c r="AQ55" s="57"/>
      <c r="AR55" s="57"/>
    </row>
    <row r="56" spans="1:44" s="58" customFormat="1" ht="11.25" customHeight="1" x14ac:dyDescent="0.2">
      <c r="A56" s="103" t="s">
        <v>137</v>
      </c>
      <c r="B56" s="94">
        <v>35</v>
      </c>
      <c r="C56" s="94">
        <v>0</v>
      </c>
      <c r="D56" s="94">
        <v>20</v>
      </c>
      <c r="E56" s="94">
        <v>15</v>
      </c>
      <c r="F56" s="94">
        <v>0</v>
      </c>
      <c r="G56" s="94">
        <v>0</v>
      </c>
      <c r="H56" s="94">
        <v>0</v>
      </c>
      <c r="I56" s="94">
        <v>5</v>
      </c>
      <c r="J56" s="94"/>
      <c r="K56" s="94">
        <v>10</v>
      </c>
      <c r="L56" s="94">
        <v>0</v>
      </c>
      <c r="M56" s="94">
        <v>0</v>
      </c>
      <c r="N56" s="94">
        <v>10</v>
      </c>
      <c r="O56" s="94"/>
      <c r="P56" s="94">
        <v>0</v>
      </c>
      <c r="Q56" s="94"/>
      <c r="R56" s="94">
        <v>25</v>
      </c>
      <c r="S56" s="94">
        <v>0</v>
      </c>
      <c r="T56" s="94">
        <v>0</v>
      </c>
      <c r="U56" s="94">
        <v>0</v>
      </c>
      <c r="V56" s="94">
        <v>0</v>
      </c>
      <c r="W56" s="94">
        <v>0</v>
      </c>
      <c r="X56" s="94"/>
      <c r="Y56" s="94">
        <v>25</v>
      </c>
      <c r="Z56" s="94">
        <v>0</v>
      </c>
      <c r="AA56" s="94">
        <v>15</v>
      </c>
      <c r="AB56" s="94">
        <v>10</v>
      </c>
      <c r="AC56" s="94"/>
      <c r="AD56" s="94">
        <v>0</v>
      </c>
      <c r="AE56" s="57"/>
      <c r="AF56" s="57"/>
      <c r="AG56" s="57"/>
      <c r="AH56" s="57"/>
      <c r="AI56" s="57"/>
      <c r="AJ56" s="57"/>
      <c r="AK56" s="57"/>
      <c r="AL56" s="57"/>
      <c r="AM56" s="57"/>
      <c r="AN56" s="57"/>
      <c r="AO56" s="57"/>
      <c r="AP56" s="57"/>
      <c r="AQ56" s="57"/>
      <c r="AR56" s="57"/>
    </row>
    <row r="57" spans="1:44" s="58" customFormat="1" ht="11.25" customHeight="1" x14ac:dyDescent="0.2">
      <c r="A57" s="103" t="s">
        <v>138</v>
      </c>
      <c r="B57" s="94">
        <v>155</v>
      </c>
      <c r="C57" s="94">
        <v>0</v>
      </c>
      <c r="D57" s="94">
        <v>125</v>
      </c>
      <c r="E57" s="94">
        <v>90</v>
      </c>
      <c r="F57" s="94">
        <v>0</v>
      </c>
      <c r="G57" s="94">
        <v>0</v>
      </c>
      <c r="H57" s="94">
        <v>0</v>
      </c>
      <c r="I57" s="94">
        <v>35</v>
      </c>
      <c r="J57" s="94"/>
      <c r="K57" s="94">
        <v>30</v>
      </c>
      <c r="L57" s="94">
        <v>0</v>
      </c>
      <c r="M57" s="94">
        <v>0</v>
      </c>
      <c r="N57" s="94">
        <v>30</v>
      </c>
      <c r="O57" s="94"/>
      <c r="P57" s="94">
        <v>0</v>
      </c>
      <c r="Q57" s="94"/>
      <c r="R57" s="94">
        <v>20</v>
      </c>
      <c r="S57" s="94">
        <v>5</v>
      </c>
      <c r="T57" s="94">
        <v>5</v>
      </c>
      <c r="U57" s="94">
        <v>0</v>
      </c>
      <c r="V57" s="94">
        <v>0</v>
      </c>
      <c r="W57" s="94">
        <v>0</v>
      </c>
      <c r="X57" s="94"/>
      <c r="Y57" s="94">
        <v>15</v>
      </c>
      <c r="Z57" s="94">
        <v>0</v>
      </c>
      <c r="AA57" s="94">
        <v>0</v>
      </c>
      <c r="AB57" s="94">
        <v>15</v>
      </c>
      <c r="AC57" s="94"/>
      <c r="AD57" s="94">
        <v>0</v>
      </c>
      <c r="AE57" s="57"/>
      <c r="AF57" s="57"/>
      <c r="AG57" s="57"/>
      <c r="AH57" s="57"/>
      <c r="AI57" s="57"/>
      <c r="AJ57" s="57"/>
      <c r="AK57" s="57"/>
      <c r="AL57" s="57"/>
      <c r="AM57" s="57"/>
      <c r="AN57" s="57"/>
      <c r="AO57" s="57"/>
      <c r="AP57" s="57"/>
      <c r="AQ57" s="57"/>
      <c r="AR57" s="57"/>
    </row>
    <row r="58" spans="1:44" s="58" customFormat="1" ht="11.25" customHeight="1" x14ac:dyDescent="0.2">
      <c r="A58" s="103" t="s">
        <v>139</v>
      </c>
      <c r="B58" s="94">
        <v>85</v>
      </c>
      <c r="C58" s="94">
        <v>0</v>
      </c>
      <c r="D58" s="94">
        <v>70</v>
      </c>
      <c r="E58" s="94">
        <v>45</v>
      </c>
      <c r="F58" s="94">
        <v>0</v>
      </c>
      <c r="G58" s="94">
        <v>10</v>
      </c>
      <c r="H58" s="94">
        <v>0</v>
      </c>
      <c r="I58" s="94">
        <v>15</v>
      </c>
      <c r="J58" s="94"/>
      <c r="K58" s="94">
        <v>15</v>
      </c>
      <c r="L58" s="94">
        <v>0</v>
      </c>
      <c r="M58" s="94">
        <v>0</v>
      </c>
      <c r="N58" s="94">
        <v>10</v>
      </c>
      <c r="O58" s="94"/>
      <c r="P58" s="94">
        <v>5</v>
      </c>
      <c r="Q58" s="94"/>
      <c r="R58" s="94">
        <v>25</v>
      </c>
      <c r="S58" s="94">
        <v>5</v>
      </c>
      <c r="T58" s="94">
        <v>10</v>
      </c>
      <c r="U58" s="94">
        <v>5</v>
      </c>
      <c r="V58" s="94">
        <v>0</v>
      </c>
      <c r="W58" s="94">
        <v>5</v>
      </c>
      <c r="X58" s="94"/>
      <c r="Y58" s="94">
        <v>15</v>
      </c>
      <c r="Z58" s="94">
        <v>0</v>
      </c>
      <c r="AA58" s="94">
        <v>0</v>
      </c>
      <c r="AB58" s="94">
        <v>10</v>
      </c>
      <c r="AC58" s="94"/>
      <c r="AD58" s="94">
        <v>0</v>
      </c>
      <c r="AE58" s="57"/>
      <c r="AF58" s="57"/>
      <c r="AG58" s="57"/>
      <c r="AH58" s="57"/>
      <c r="AI58" s="57"/>
      <c r="AJ58" s="57"/>
      <c r="AK58" s="57"/>
      <c r="AL58" s="57"/>
      <c r="AM58" s="57"/>
      <c r="AN58" s="57"/>
      <c r="AO58" s="57"/>
      <c r="AP58" s="57"/>
      <c r="AQ58" s="57"/>
      <c r="AR58" s="57"/>
    </row>
    <row r="59" spans="1:44" s="58" customFormat="1" ht="11.25" customHeight="1" x14ac:dyDescent="0.2">
      <c r="A59" s="103" t="s">
        <v>140</v>
      </c>
      <c r="B59" s="94">
        <v>175</v>
      </c>
      <c r="C59" s="94">
        <v>0</v>
      </c>
      <c r="D59" s="94">
        <v>75</v>
      </c>
      <c r="E59" s="94">
        <v>40</v>
      </c>
      <c r="F59" s="94">
        <v>5</v>
      </c>
      <c r="G59" s="94">
        <v>15</v>
      </c>
      <c r="H59" s="94">
        <v>0</v>
      </c>
      <c r="I59" s="94">
        <v>20</v>
      </c>
      <c r="J59" s="94"/>
      <c r="K59" s="94">
        <v>100</v>
      </c>
      <c r="L59" s="94">
        <v>0</v>
      </c>
      <c r="M59" s="94">
        <v>5</v>
      </c>
      <c r="N59" s="94">
        <v>95</v>
      </c>
      <c r="O59" s="94"/>
      <c r="P59" s="94">
        <v>0</v>
      </c>
      <c r="Q59" s="94"/>
      <c r="R59" s="94">
        <v>80</v>
      </c>
      <c r="S59" s="94">
        <v>10</v>
      </c>
      <c r="T59" s="94">
        <v>15</v>
      </c>
      <c r="U59" s="94">
        <v>5</v>
      </c>
      <c r="V59" s="94">
        <v>5</v>
      </c>
      <c r="W59" s="94">
        <v>0</v>
      </c>
      <c r="X59" s="94"/>
      <c r="Y59" s="94">
        <v>35</v>
      </c>
      <c r="Z59" s="94">
        <v>5</v>
      </c>
      <c r="AA59" s="94">
        <v>5</v>
      </c>
      <c r="AB59" s="94">
        <v>25</v>
      </c>
      <c r="AC59" s="94"/>
      <c r="AD59" s="94">
        <v>25</v>
      </c>
      <c r="AE59" s="57"/>
      <c r="AF59" s="57"/>
      <c r="AG59" s="57"/>
      <c r="AH59" s="57"/>
      <c r="AI59" s="57"/>
      <c r="AJ59" s="57"/>
      <c r="AK59" s="57"/>
      <c r="AL59" s="57"/>
      <c r="AM59" s="57"/>
      <c r="AN59" s="57"/>
      <c r="AO59" s="57"/>
      <c r="AP59" s="57"/>
      <c r="AQ59" s="57"/>
      <c r="AR59" s="57"/>
    </row>
    <row r="60" spans="1:44" s="58" customFormat="1" ht="11.25" customHeight="1" x14ac:dyDescent="0.2">
      <c r="A60" s="103" t="s">
        <v>141</v>
      </c>
      <c r="B60" s="94">
        <v>235</v>
      </c>
      <c r="C60" s="94">
        <v>0</v>
      </c>
      <c r="D60" s="94">
        <v>200</v>
      </c>
      <c r="E60" s="94">
        <v>145</v>
      </c>
      <c r="F60" s="94">
        <v>0</v>
      </c>
      <c r="G60" s="94">
        <v>30</v>
      </c>
      <c r="H60" s="94">
        <v>5</v>
      </c>
      <c r="I60" s="94">
        <v>20</v>
      </c>
      <c r="J60" s="94"/>
      <c r="K60" s="94">
        <v>35</v>
      </c>
      <c r="L60" s="94">
        <v>0</v>
      </c>
      <c r="M60" s="94">
        <v>5</v>
      </c>
      <c r="N60" s="94">
        <v>30</v>
      </c>
      <c r="O60" s="94"/>
      <c r="P60" s="94">
        <v>0</v>
      </c>
      <c r="Q60" s="94"/>
      <c r="R60" s="94">
        <v>60</v>
      </c>
      <c r="S60" s="94">
        <v>10</v>
      </c>
      <c r="T60" s="94">
        <v>25</v>
      </c>
      <c r="U60" s="94">
        <v>10</v>
      </c>
      <c r="V60" s="94">
        <v>10</v>
      </c>
      <c r="W60" s="94">
        <v>5</v>
      </c>
      <c r="X60" s="94"/>
      <c r="Y60" s="94">
        <v>25</v>
      </c>
      <c r="Z60" s="94">
        <v>0</v>
      </c>
      <c r="AA60" s="94">
        <v>5</v>
      </c>
      <c r="AB60" s="94">
        <v>25</v>
      </c>
      <c r="AC60" s="94"/>
      <c r="AD60" s="94">
        <v>0</v>
      </c>
      <c r="AE60" s="57"/>
      <c r="AF60" s="57"/>
      <c r="AG60" s="57"/>
      <c r="AH60" s="57"/>
      <c r="AI60" s="57"/>
      <c r="AJ60" s="57"/>
      <c r="AK60" s="57"/>
      <c r="AL60" s="57"/>
      <c r="AM60" s="57"/>
      <c r="AN60" s="57"/>
      <c r="AO60" s="57"/>
      <c r="AP60" s="57"/>
      <c r="AQ60" s="57"/>
      <c r="AR60" s="57"/>
    </row>
    <row r="61" spans="1:44" s="58" customFormat="1" ht="11.25" customHeight="1" x14ac:dyDescent="0.2">
      <c r="A61" s="103" t="s">
        <v>142</v>
      </c>
      <c r="B61" s="94">
        <v>65</v>
      </c>
      <c r="C61" s="94">
        <v>0</v>
      </c>
      <c r="D61" s="94">
        <v>30</v>
      </c>
      <c r="E61" s="94">
        <v>15</v>
      </c>
      <c r="F61" s="94">
        <v>0</v>
      </c>
      <c r="G61" s="94">
        <v>10</v>
      </c>
      <c r="H61" s="94">
        <v>0</v>
      </c>
      <c r="I61" s="94">
        <v>5</v>
      </c>
      <c r="J61" s="94"/>
      <c r="K61" s="94">
        <v>15</v>
      </c>
      <c r="L61" s="94">
        <v>0</v>
      </c>
      <c r="M61" s="94">
        <v>0</v>
      </c>
      <c r="N61" s="94">
        <v>15</v>
      </c>
      <c r="O61" s="94"/>
      <c r="P61" s="94">
        <v>15</v>
      </c>
      <c r="Q61" s="94"/>
      <c r="R61" s="94">
        <v>20</v>
      </c>
      <c r="S61" s="94">
        <v>0</v>
      </c>
      <c r="T61" s="94">
        <v>5</v>
      </c>
      <c r="U61" s="94">
        <v>5</v>
      </c>
      <c r="V61" s="94">
        <v>0</v>
      </c>
      <c r="W61" s="94">
        <v>0</v>
      </c>
      <c r="X61" s="94"/>
      <c r="Y61" s="94">
        <v>15</v>
      </c>
      <c r="Z61" s="94">
        <v>0</v>
      </c>
      <c r="AA61" s="94">
        <v>0</v>
      </c>
      <c r="AB61" s="94">
        <v>10</v>
      </c>
      <c r="AC61" s="94"/>
      <c r="AD61" s="94">
        <v>0</v>
      </c>
      <c r="AE61" s="57"/>
      <c r="AF61" s="57"/>
      <c r="AG61" s="57"/>
      <c r="AH61" s="57"/>
      <c r="AI61" s="57"/>
      <c r="AJ61" s="57"/>
      <c r="AK61" s="57"/>
      <c r="AL61" s="57"/>
      <c r="AM61" s="57"/>
      <c r="AN61" s="57"/>
      <c r="AO61" s="57"/>
      <c r="AP61" s="57"/>
      <c r="AQ61" s="57"/>
      <c r="AR61" s="57"/>
    </row>
    <row r="62" spans="1:44" s="58" customFormat="1" ht="11.25" customHeight="1" x14ac:dyDescent="0.2">
      <c r="A62" s="103" t="s">
        <v>143</v>
      </c>
      <c r="B62" s="94">
        <v>35</v>
      </c>
      <c r="C62" s="94">
        <v>0</v>
      </c>
      <c r="D62" s="94">
        <v>25</v>
      </c>
      <c r="E62" s="94">
        <v>10</v>
      </c>
      <c r="F62" s="94">
        <v>0</v>
      </c>
      <c r="G62" s="94">
        <v>10</v>
      </c>
      <c r="H62" s="94">
        <v>0</v>
      </c>
      <c r="I62" s="94">
        <v>5</v>
      </c>
      <c r="J62" s="94"/>
      <c r="K62" s="94">
        <v>10</v>
      </c>
      <c r="L62" s="94">
        <v>0</v>
      </c>
      <c r="M62" s="94">
        <v>0</v>
      </c>
      <c r="N62" s="94">
        <v>10</v>
      </c>
      <c r="O62" s="94"/>
      <c r="P62" s="94">
        <v>0</v>
      </c>
      <c r="Q62" s="94"/>
      <c r="R62" s="94">
        <v>15</v>
      </c>
      <c r="S62" s="94">
        <v>5</v>
      </c>
      <c r="T62" s="94">
        <v>5</v>
      </c>
      <c r="U62" s="94">
        <v>0</v>
      </c>
      <c r="V62" s="94">
        <v>0</v>
      </c>
      <c r="W62" s="94">
        <v>0</v>
      </c>
      <c r="X62" s="94"/>
      <c r="Y62" s="94">
        <v>10</v>
      </c>
      <c r="Z62" s="94">
        <v>0</v>
      </c>
      <c r="AA62" s="94">
        <v>0</v>
      </c>
      <c r="AB62" s="94">
        <v>5</v>
      </c>
      <c r="AC62" s="94"/>
      <c r="AD62" s="94">
        <v>0</v>
      </c>
      <c r="AE62" s="57"/>
      <c r="AF62" s="57"/>
      <c r="AG62" s="57"/>
      <c r="AH62" s="57"/>
      <c r="AI62" s="57"/>
      <c r="AJ62" s="57"/>
      <c r="AK62" s="57"/>
      <c r="AL62" s="57"/>
      <c r="AM62" s="57"/>
      <c r="AN62" s="57"/>
      <c r="AO62" s="57"/>
      <c r="AP62" s="57"/>
      <c r="AQ62" s="57"/>
      <c r="AR62" s="57"/>
    </row>
    <row r="63" spans="1:44" s="58" customFormat="1" ht="11.25" customHeight="1" x14ac:dyDescent="0.2">
      <c r="A63" s="103" t="s">
        <v>144</v>
      </c>
      <c r="B63" s="94">
        <v>185</v>
      </c>
      <c r="C63" s="94">
        <v>0</v>
      </c>
      <c r="D63" s="94">
        <v>145</v>
      </c>
      <c r="E63" s="94">
        <v>110</v>
      </c>
      <c r="F63" s="94">
        <v>0</v>
      </c>
      <c r="G63" s="94">
        <v>20</v>
      </c>
      <c r="H63" s="94">
        <v>0</v>
      </c>
      <c r="I63" s="94">
        <v>15</v>
      </c>
      <c r="J63" s="94"/>
      <c r="K63" s="94">
        <v>35</v>
      </c>
      <c r="L63" s="94">
        <v>5</v>
      </c>
      <c r="M63" s="94">
        <v>5</v>
      </c>
      <c r="N63" s="94">
        <v>25</v>
      </c>
      <c r="O63" s="94"/>
      <c r="P63" s="94">
        <v>5</v>
      </c>
      <c r="Q63" s="94"/>
      <c r="R63" s="94">
        <v>50</v>
      </c>
      <c r="S63" s="94">
        <v>10</v>
      </c>
      <c r="T63" s="94">
        <v>10</v>
      </c>
      <c r="U63" s="94">
        <v>5</v>
      </c>
      <c r="V63" s="94">
        <v>0</v>
      </c>
      <c r="W63" s="94">
        <v>5</v>
      </c>
      <c r="X63" s="94"/>
      <c r="Y63" s="94">
        <v>30</v>
      </c>
      <c r="Z63" s="94">
        <v>5</v>
      </c>
      <c r="AA63" s="94">
        <v>10</v>
      </c>
      <c r="AB63" s="94">
        <v>15</v>
      </c>
      <c r="AC63" s="94"/>
      <c r="AD63" s="94">
        <v>0</v>
      </c>
      <c r="AE63" s="57"/>
      <c r="AF63" s="57"/>
      <c r="AG63" s="57"/>
      <c r="AH63" s="57"/>
      <c r="AI63" s="57"/>
      <c r="AJ63" s="57"/>
      <c r="AK63" s="57"/>
      <c r="AL63" s="57"/>
      <c r="AM63" s="57"/>
      <c r="AN63" s="57"/>
      <c r="AO63" s="57"/>
      <c r="AP63" s="57"/>
      <c r="AQ63" s="57"/>
      <c r="AR63" s="57"/>
    </row>
    <row r="64" spans="1:44" s="58" customFormat="1" ht="11.25" customHeight="1" x14ac:dyDescent="0.2">
      <c r="A64" s="103" t="s">
        <v>98</v>
      </c>
      <c r="B64" s="94">
        <v>80</v>
      </c>
      <c r="C64" s="94">
        <v>0</v>
      </c>
      <c r="D64" s="94">
        <v>40</v>
      </c>
      <c r="E64" s="94">
        <v>30</v>
      </c>
      <c r="F64" s="94">
        <v>0</v>
      </c>
      <c r="G64" s="94">
        <v>0</v>
      </c>
      <c r="H64" s="94">
        <v>0</v>
      </c>
      <c r="I64" s="94">
        <v>10</v>
      </c>
      <c r="J64" s="94"/>
      <c r="K64" s="94">
        <v>5</v>
      </c>
      <c r="L64" s="94">
        <v>0</v>
      </c>
      <c r="M64" s="94">
        <v>0</v>
      </c>
      <c r="N64" s="94">
        <v>5</v>
      </c>
      <c r="O64" s="94"/>
      <c r="P64" s="94">
        <v>35</v>
      </c>
      <c r="Q64" s="94"/>
      <c r="R64" s="94">
        <v>80</v>
      </c>
      <c r="S64" s="94">
        <v>5</v>
      </c>
      <c r="T64" s="94">
        <v>0</v>
      </c>
      <c r="U64" s="94">
        <v>0</v>
      </c>
      <c r="V64" s="94">
        <v>0</v>
      </c>
      <c r="W64" s="94">
        <v>0</v>
      </c>
      <c r="X64" s="94"/>
      <c r="Y64" s="94">
        <v>5</v>
      </c>
      <c r="Z64" s="94">
        <v>0</v>
      </c>
      <c r="AA64" s="94">
        <v>0</v>
      </c>
      <c r="AB64" s="94">
        <v>5</v>
      </c>
      <c r="AC64" s="94"/>
      <c r="AD64" s="94">
        <v>70</v>
      </c>
      <c r="AE64" s="57"/>
      <c r="AF64" s="57"/>
      <c r="AG64" s="57"/>
      <c r="AH64" s="57"/>
      <c r="AI64" s="57"/>
      <c r="AJ64" s="57"/>
      <c r="AK64" s="57"/>
      <c r="AL64" s="57"/>
      <c r="AM64" s="57"/>
      <c r="AN64" s="57"/>
      <c r="AO64" s="57"/>
      <c r="AP64" s="57"/>
      <c r="AQ64" s="57"/>
      <c r="AR64" s="57"/>
    </row>
    <row r="65" spans="1:44" s="58" customFormat="1" ht="11.25" customHeight="1" x14ac:dyDescent="0.2">
      <c r="A65" s="103"/>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7"/>
      <c r="AF65" s="57"/>
      <c r="AG65" s="57"/>
      <c r="AH65" s="57"/>
      <c r="AI65" s="57"/>
      <c r="AJ65" s="57"/>
      <c r="AK65" s="57"/>
      <c r="AL65" s="57"/>
      <c r="AM65" s="57"/>
      <c r="AN65" s="57"/>
      <c r="AO65" s="57"/>
      <c r="AP65" s="57"/>
      <c r="AQ65" s="57"/>
      <c r="AR65" s="57"/>
    </row>
    <row r="66" spans="1:44" s="58" customFormat="1" ht="11.25" customHeight="1" x14ac:dyDescent="0.2">
      <c r="A66" s="102" t="s">
        <v>145</v>
      </c>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7"/>
      <c r="AF66" s="57"/>
      <c r="AG66" s="57"/>
      <c r="AH66" s="57"/>
      <c r="AI66" s="57"/>
      <c r="AJ66" s="57"/>
      <c r="AK66" s="57"/>
      <c r="AL66" s="57"/>
      <c r="AM66" s="57"/>
      <c r="AN66" s="57"/>
      <c r="AO66" s="57"/>
      <c r="AP66" s="57"/>
      <c r="AQ66" s="57"/>
      <c r="AR66" s="57"/>
    </row>
    <row r="67" spans="1:44" s="58" customFormat="1" ht="11.25" customHeight="1" x14ac:dyDescent="0.2">
      <c r="A67" s="103" t="s">
        <v>146</v>
      </c>
      <c r="B67" s="94">
        <v>135</v>
      </c>
      <c r="C67" s="94">
        <v>0</v>
      </c>
      <c r="D67" s="94">
        <v>115</v>
      </c>
      <c r="E67" s="94">
        <v>55</v>
      </c>
      <c r="F67" s="94">
        <v>0</v>
      </c>
      <c r="G67" s="94">
        <v>30</v>
      </c>
      <c r="H67" s="94">
        <v>5</v>
      </c>
      <c r="I67" s="94">
        <v>20</v>
      </c>
      <c r="J67" s="94"/>
      <c r="K67" s="94">
        <v>20</v>
      </c>
      <c r="L67" s="94">
        <v>0</v>
      </c>
      <c r="M67" s="94">
        <v>10</v>
      </c>
      <c r="N67" s="94">
        <v>5</v>
      </c>
      <c r="O67" s="94"/>
      <c r="P67" s="94">
        <v>0</v>
      </c>
      <c r="Q67" s="94"/>
      <c r="R67" s="94">
        <v>40</v>
      </c>
      <c r="S67" s="94">
        <v>0</v>
      </c>
      <c r="T67" s="94">
        <v>30</v>
      </c>
      <c r="U67" s="94">
        <v>10</v>
      </c>
      <c r="V67" s="94">
        <v>15</v>
      </c>
      <c r="W67" s="94">
        <v>5</v>
      </c>
      <c r="X67" s="94"/>
      <c r="Y67" s="94">
        <v>15</v>
      </c>
      <c r="Z67" s="94">
        <v>5</v>
      </c>
      <c r="AA67" s="94">
        <v>0</v>
      </c>
      <c r="AB67" s="94">
        <v>10</v>
      </c>
      <c r="AC67" s="94"/>
      <c r="AD67" s="94">
        <v>0</v>
      </c>
      <c r="AE67" s="57"/>
      <c r="AF67" s="57"/>
      <c r="AG67" s="57"/>
      <c r="AH67" s="57"/>
      <c r="AI67" s="57"/>
      <c r="AJ67" s="57"/>
      <c r="AK67" s="57"/>
      <c r="AL67" s="57"/>
      <c r="AM67" s="57"/>
      <c r="AN67" s="57"/>
      <c r="AO67" s="57"/>
      <c r="AP67" s="57"/>
      <c r="AQ67" s="57"/>
      <c r="AR67" s="57"/>
    </row>
    <row r="68" spans="1:44" s="58" customFormat="1" ht="11.25" customHeight="1" x14ac:dyDescent="0.2">
      <c r="A68" s="103" t="s">
        <v>147</v>
      </c>
      <c r="B68" s="94">
        <v>935</v>
      </c>
      <c r="C68" s="94">
        <v>0</v>
      </c>
      <c r="D68" s="94">
        <v>830</v>
      </c>
      <c r="E68" s="94">
        <v>595</v>
      </c>
      <c r="F68" s="94">
        <v>10</v>
      </c>
      <c r="G68" s="94">
        <v>135</v>
      </c>
      <c r="H68" s="94">
        <v>15</v>
      </c>
      <c r="I68" s="94">
        <v>75</v>
      </c>
      <c r="J68" s="94"/>
      <c r="K68" s="94">
        <v>50</v>
      </c>
      <c r="L68" s="94">
        <v>0</v>
      </c>
      <c r="M68" s="94">
        <v>10</v>
      </c>
      <c r="N68" s="94">
        <v>40</v>
      </c>
      <c r="O68" s="94"/>
      <c r="P68" s="94">
        <v>55</v>
      </c>
      <c r="Q68" s="94"/>
      <c r="R68" s="94">
        <v>225</v>
      </c>
      <c r="S68" s="94">
        <v>0</v>
      </c>
      <c r="T68" s="94">
        <v>110</v>
      </c>
      <c r="U68" s="94">
        <v>55</v>
      </c>
      <c r="V68" s="94">
        <v>35</v>
      </c>
      <c r="W68" s="94">
        <v>20</v>
      </c>
      <c r="X68" s="94"/>
      <c r="Y68" s="94">
        <v>80</v>
      </c>
      <c r="Z68" s="94">
        <v>0</v>
      </c>
      <c r="AA68" s="94">
        <v>10</v>
      </c>
      <c r="AB68" s="94">
        <v>75</v>
      </c>
      <c r="AC68" s="94"/>
      <c r="AD68" s="94">
        <v>35</v>
      </c>
      <c r="AE68" s="57"/>
      <c r="AF68" s="57"/>
      <c r="AG68" s="57"/>
      <c r="AH68" s="57"/>
      <c r="AI68" s="57"/>
      <c r="AJ68" s="57"/>
      <c r="AK68" s="57"/>
      <c r="AL68" s="57"/>
      <c r="AM68" s="57"/>
      <c r="AN68" s="57"/>
      <c r="AO68" s="57"/>
      <c r="AP68" s="57"/>
      <c r="AQ68" s="57"/>
      <c r="AR68" s="57"/>
    </row>
    <row r="69" spans="1:44" s="58" customFormat="1" ht="11.25" customHeight="1" x14ac:dyDescent="0.2">
      <c r="A69" s="103" t="s">
        <v>148</v>
      </c>
      <c r="B69" s="94">
        <v>180</v>
      </c>
      <c r="C69" s="94">
        <v>0</v>
      </c>
      <c r="D69" s="94">
        <v>145</v>
      </c>
      <c r="E69" s="94">
        <v>50</v>
      </c>
      <c r="F69" s="94">
        <v>0</v>
      </c>
      <c r="G69" s="94">
        <v>55</v>
      </c>
      <c r="H69" s="94">
        <v>0</v>
      </c>
      <c r="I69" s="94">
        <v>40</v>
      </c>
      <c r="J69" s="94"/>
      <c r="K69" s="94">
        <v>30</v>
      </c>
      <c r="L69" s="94">
        <v>5</v>
      </c>
      <c r="M69" s="94">
        <v>0</v>
      </c>
      <c r="N69" s="94">
        <v>25</v>
      </c>
      <c r="O69" s="94"/>
      <c r="P69" s="94">
        <v>5</v>
      </c>
      <c r="Q69" s="94"/>
      <c r="R69" s="94">
        <v>75</v>
      </c>
      <c r="S69" s="94">
        <v>0</v>
      </c>
      <c r="T69" s="94">
        <v>30</v>
      </c>
      <c r="U69" s="94">
        <v>25</v>
      </c>
      <c r="V69" s="94">
        <v>0</v>
      </c>
      <c r="W69" s="94">
        <v>5</v>
      </c>
      <c r="X69" s="94"/>
      <c r="Y69" s="94">
        <v>35</v>
      </c>
      <c r="Z69" s="94">
        <v>0</v>
      </c>
      <c r="AA69" s="94">
        <v>0</v>
      </c>
      <c r="AB69" s="94">
        <v>30</v>
      </c>
      <c r="AC69" s="94"/>
      <c r="AD69" s="94">
        <v>10</v>
      </c>
      <c r="AE69" s="57"/>
      <c r="AF69" s="57"/>
      <c r="AG69" s="57"/>
      <c r="AH69" s="57"/>
      <c r="AI69" s="57"/>
      <c r="AJ69" s="57"/>
      <c r="AK69" s="57"/>
      <c r="AL69" s="57"/>
      <c r="AM69" s="57"/>
      <c r="AN69" s="57"/>
      <c r="AO69" s="57"/>
      <c r="AP69" s="57"/>
      <c r="AQ69" s="57"/>
      <c r="AR69" s="57"/>
    </row>
    <row r="70" spans="1:44" s="58" customFormat="1" ht="11.25" customHeight="1" x14ac:dyDescent="0.2">
      <c r="A70" s="103" t="s">
        <v>100</v>
      </c>
      <c r="B70" s="94">
        <v>65</v>
      </c>
      <c r="C70" s="94">
        <v>0</v>
      </c>
      <c r="D70" s="94">
        <v>55</v>
      </c>
      <c r="E70" s="94">
        <v>20</v>
      </c>
      <c r="F70" s="94">
        <v>0</v>
      </c>
      <c r="G70" s="94">
        <v>15</v>
      </c>
      <c r="H70" s="94">
        <v>5</v>
      </c>
      <c r="I70" s="94">
        <v>15</v>
      </c>
      <c r="J70" s="94"/>
      <c r="K70" s="94">
        <v>10</v>
      </c>
      <c r="L70" s="94">
        <v>5</v>
      </c>
      <c r="M70" s="94">
        <v>0</v>
      </c>
      <c r="N70" s="94">
        <v>5</v>
      </c>
      <c r="O70" s="94"/>
      <c r="P70" s="94">
        <v>0</v>
      </c>
      <c r="Q70" s="94"/>
      <c r="R70" s="94">
        <v>25</v>
      </c>
      <c r="S70" s="94">
        <v>0</v>
      </c>
      <c r="T70" s="94">
        <v>15</v>
      </c>
      <c r="U70" s="94">
        <v>5</v>
      </c>
      <c r="V70" s="94">
        <v>5</v>
      </c>
      <c r="W70" s="94">
        <v>0</v>
      </c>
      <c r="X70" s="94"/>
      <c r="Y70" s="94">
        <v>10</v>
      </c>
      <c r="Z70" s="94">
        <v>0</v>
      </c>
      <c r="AA70" s="94">
        <v>0</v>
      </c>
      <c r="AB70" s="94">
        <v>10</v>
      </c>
      <c r="AC70" s="94"/>
      <c r="AD70" s="94">
        <v>0</v>
      </c>
      <c r="AE70" s="57"/>
      <c r="AF70" s="57"/>
      <c r="AG70" s="57"/>
      <c r="AH70" s="57"/>
      <c r="AI70" s="57"/>
      <c r="AJ70" s="57"/>
      <c r="AK70" s="57"/>
      <c r="AL70" s="57"/>
      <c r="AM70" s="57"/>
      <c r="AN70" s="57"/>
      <c r="AO70" s="57"/>
      <c r="AP70" s="57"/>
      <c r="AQ70" s="57"/>
      <c r="AR70" s="57"/>
    </row>
    <row r="71" spans="1:44" s="58" customFormat="1" ht="11.25" customHeight="1" x14ac:dyDescent="0.2">
      <c r="A71" s="103"/>
      <c r="B71" s="55"/>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7"/>
      <c r="AF71" s="57"/>
      <c r="AG71" s="57"/>
      <c r="AH71" s="57"/>
      <c r="AI71" s="57"/>
      <c r="AJ71" s="57"/>
      <c r="AK71" s="57"/>
      <c r="AL71" s="57"/>
      <c r="AM71" s="57"/>
      <c r="AN71" s="57"/>
      <c r="AO71" s="57"/>
      <c r="AP71" s="57"/>
      <c r="AQ71" s="57"/>
      <c r="AR71" s="57"/>
    </row>
    <row r="72" spans="1:44" s="58" customFormat="1" ht="11.25" customHeight="1" x14ac:dyDescent="0.2">
      <c r="A72" s="105"/>
      <c r="B72" s="61"/>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57"/>
      <c r="AF72" s="57"/>
      <c r="AG72" s="57"/>
      <c r="AH72" s="57"/>
      <c r="AI72" s="57"/>
      <c r="AJ72" s="57"/>
      <c r="AK72" s="57"/>
      <c r="AL72" s="57"/>
      <c r="AM72" s="57"/>
      <c r="AN72" s="57"/>
      <c r="AO72" s="57"/>
      <c r="AP72" s="57"/>
      <c r="AQ72" s="57"/>
      <c r="AR72" s="57"/>
    </row>
    <row r="73" spans="1:44" s="58" customFormat="1" ht="11.25" customHeight="1" x14ac:dyDescent="0.2">
      <c r="A73" s="103"/>
      <c r="B73" s="55"/>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7"/>
      <c r="AF73" s="57"/>
      <c r="AG73" s="57"/>
      <c r="AH73" s="57"/>
      <c r="AI73" s="57"/>
      <c r="AJ73" s="57"/>
      <c r="AK73" s="57"/>
      <c r="AL73" s="57"/>
      <c r="AM73" s="57"/>
      <c r="AN73" s="57"/>
      <c r="AO73" s="57"/>
      <c r="AP73" s="57"/>
      <c r="AQ73" s="57"/>
      <c r="AR73" s="57"/>
    </row>
    <row r="74" spans="1:44" s="58" customFormat="1" ht="11.25" customHeight="1" x14ac:dyDescent="0.2">
      <c r="A74" s="103"/>
      <c r="B74" s="55"/>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7"/>
      <c r="AF74" s="57"/>
      <c r="AG74" s="57"/>
      <c r="AH74" s="57"/>
      <c r="AI74" s="57"/>
      <c r="AJ74" s="57"/>
      <c r="AK74" s="57"/>
      <c r="AL74" s="57"/>
      <c r="AM74" s="57"/>
      <c r="AN74" s="57"/>
      <c r="AO74" s="57"/>
      <c r="AP74" s="57"/>
      <c r="AQ74" s="57"/>
      <c r="AR74" s="57"/>
    </row>
    <row r="75" spans="1:44" s="58" customFormat="1" ht="11.25" customHeight="1" x14ac:dyDescent="0.2">
      <c r="A75" s="103"/>
      <c r="B75" s="55"/>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7"/>
      <c r="AF75" s="57"/>
      <c r="AG75" s="57"/>
      <c r="AH75" s="57"/>
      <c r="AI75" s="57"/>
      <c r="AJ75" s="57"/>
      <c r="AK75" s="57"/>
      <c r="AL75" s="57"/>
      <c r="AM75" s="57"/>
      <c r="AN75" s="57"/>
      <c r="AO75" s="57"/>
      <c r="AP75" s="57"/>
      <c r="AQ75" s="57"/>
      <c r="AR75" s="57"/>
    </row>
    <row r="76" spans="1:44" s="58" customFormat="1" ht="11.25" customHeight="1" x14ac:dyDescent="0.2">
      <c r="A76" s="103"/>
      <c r="B76" s="55"/>
      <c r="C76" s="56"/>
      <c r="D76" s="56"/>
      <c r="E76" s="56"/>
      <c r="F76" s="56"/>
      <c r="G76" s="56"/>
      <c r="H76" s="56"/>
      <c r="I76" s="56"/>
      <c r="J76" s="56"/>
      <c r="K76" s="56"/>
      <c r="L76" s="56"/>
      <c r="M76" s="56"/>
      <c r="N76" s="56"/>
      <c r="O76" s="56"/>
      <c r="P76" s="56"/>
      <c r="Q76" s="56"/>
      <c r="R76" s="56"/>
      <c r="S76" s="56"/>
      <c r="T76" s="56"/>
      <c r="U76" s="56"/>
      <c r="V76" s="56"/>
      <c r="W76" s="56"/>
      <c r="X76" s="56"/>
      <c r="Y76" s="56"/>
      <c r="Z76" s="56"/>
      <c r="AA76" s="56"/>
      <c r="AB76" s="56"/>
      <c r="AC76" s="56"/>
      <c r="AD76" s="56"/>
      <c r="AE76" s="57"/>
      <c r="AF76" s="57"/>
      <c r="AG76" s="57"/>
      <c r="AH76" s="57"/>
      <c r="AI76" s="57"/>
      <c r="AJ76" s="57"/>
      <c r="AK76" s="57"/>
      <c r="AL76" s="57"/>
      <c r="AM76" s="57"/>
      <c r="AN76" s="57"/>
      <c r="AO76" s="57"/>
      <c r="AP76" s="57"/>
      <c r="AQ76" s="57"/>
      <c r="AR76" s="57"/>
    </row>
    <row r="77" spans="1:44" s="58" customFormat="1" ht="11.25" customHeight="1" x14ac:dyDescent="0.2">
      <c r="A77" s="103"/>
      <c r="B77" s="55"/>
      <c r="C77" s="56"/>
      <c r="D77" s="56"/>
      <c r="E77" s="56"/>
      <c r="F77" s="56"/>
      <c r="G77" s="56"/>
      <c r="H77" s="56"/>
      <c r="I77" s="56"/>
      <c r="J77" s="56"/>
      <c r="K77" s="56"/>
      <c r="L77" s="56"/>
      <c r="M77" s="56"/>
      <c r="N77" s="56"/>
      <c r="O77" s="56"/>
      <c r="P77" s="56"/>
      <c r="Q77" s="56"/>
      <c r="R77" s="56"/>
      <c r="S77" s="56"/>
      <c r="T77" s="56"/>
      <c r="U77" s="56"/>
      <c r="V77" s="56"/>
      <c r="W77" s="56"/>
      <c r="X77" s="56"/>
      <c r="Y77" s="56"/>
      <c r="Z77" s="56"/>
      <c r="AA77" s="56"/>
      <c r="AB77" s="56"/>
      <c r="AC77" s="56"/>
      <c r="AD77" s="56"/>
      <c r="AE77" s="57"/>
      <c r="AF77" s="57"/>
      <c r="AG77" s="57"/>
      <c r="AH77" s="57"/>
      <c r="AI77" s="57"/>
      <c r="AJ77" s="57"/>
      <c r="AK77" s="57"/>
      <c r="AL77" s="57"/>
      <c r="AM77" s="57"/>
      <c r="AN77" s="57"/>
      <c r="AO77" s="57"/>
      <c r="AP77" s="57"/>
      <c r="AQ77" s="57"/>
      <c r="AR77" s="57"/>
    </row>
    <row r="78" spans="1:44" s="58" customFormat="1" ht="11.25" customHeight="1" x14ac:dyDescent="0.2">
      <c r="A78" s="103"/>
      <c r="B78" s="55"/>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7"/>
      <c r="AF78" s="57"/>
      <c r="AG78" s="57"/>
      <c r="AH78" s="57"/>
      <c r="AI78" s="57"/>
      <c r="AJ78" s="57"/>
      <c r="AK78" s="57"/>
      <c r="AL78" s="57"/>
      <c r="AM78" s="57"/>
      <c r="AN78" s="57"/>
      <c r="AO78" s="57"/>
      <c r="AP78" s="57"/>
      <c r="AQ78" s="57"/>
      <c r="AR78" s="57"/>
    </row>
    <row r="79" spans="1:44" s="58" customFormat="1" ht="11.25" customHeight="1" x14ac:dyDescent="0.2">
      <c r="A79" s="103"/>
      <c r="B79" s="55"/>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7"/>
      <c r="AF79" s="57"/>
      <c r="AG79" s="57"/>
      <c r="AH79" s="57"/>
      <c r="AI79" s="57"/>
      <c r="AJ79" s="57"/>
      <c r="AK79" s="57"/>
      <c r="AL79" s="57"/>
      <c r="AM79" s="57"/>
      <c r="AN79" s="57"/>
      <c r="AO79" s="57"/>
      <c r="AP79" s="57"/>
      <c r="AQ79" s="57"/>
      <c r="AR79" s="57"/>
    </row>
    <row r="80" spans="1:44" s="58" customFormat="1" ht="11.25" customHeight="1" x14ac:dyDescent="0.2">
      <c r="A80" s="103"/>
      <c r="B80" s="55"/>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7"/>
      <c r="AF80" s="57"/>
      <c r="AG80" s="57"/>
      <c r="AH80" s="57"/>
      <c r="AI80" s="57"/>
      <c r="AJ80" s="57"/>
      <c r="AK80" s="57"/>
      <c r="AL80" s="57"/>
      <c r="AM80" s="57"/>
      <c r="AN80" s="57"/>
      <c r="AO80" s="57"/>
      <c r="AP80" s="57"/>
      <c r="AQ80" s="57"/>
      <c r="AR80" s="57"/>
    </row>
    <row r="81" spans="1:44" s="58" customFormat="1" ht="11.25" customHeight="1" x14ac:dyDescent="0.2">
      <c r="A81" s="103"/>
      <c r="B81" s="55"/>
      <c r="C81" s="56"/>
      <c r="D81" s="56"/>
      <c r="E81" s="56"/>
      <c r="F81" s="56"/>
      <c r="G81" s="56"/>
      <c r="H81" s="56"/>
      <c r="I81" s="56"/>
      <c r="J81" s="56"/>
      <c r="K81" s="56"/>
      <c r="L81" s="56"/>
      <c r="M81" s="56"/>
      <c r="N81" s="56"/>
      <c r="O81" s="56"/>
      <c r="P81" s="56"/>
      <c r="Q81" s="56"/>
      <c r="R81" s="56"/>
      <c r="S81" s="56"/>
      <c r="T81" s="56"/>
      <c r="U81" s="56"/>
      <c r="V81" s="56"/>
      <c r="W81" s="56"/>
      <c r="X81" s="56"/>
      <c r="Y81" s="56"/>
      <c r="Z81" s="56"/>
      <c r="AA81" s="56"/>
      <c r="AB81" s="56"/>
      <c r="AC81" s="56"/>
      <c r="AD81" s="56"/>
      <c r="AE81" s="57"/>
      <c r="AF81" s="57"/>
      <c r="AG81" s="57"/>
      <c r="AH81" s="57"/>
      <c r="AI81" s="57"/>
      <c r="AJ81" s="57"/>
      <c r="AK81" s="57"/>
      <c r="AL81" s="57"/>
      <c r="AM81" s="57"/>
      <c r="AN81" s="57"/>
      <c r="AO81" s="57"/>
      <c r="AP81" s="57"/>
      <c r="AQ81" s="57"/>
      <c r="AR81" s="57"/>
    </row>
    <row r="82" spans="1:44" s="58" customFormat="1" ht="11.25" customHeight="1" x14ac:dyDescent="0.2">
      <c r="A82" s="103"/>
      <c r="B82" s="55"/>
      <c r="C82" s="56"/>
      <c r="D82" s="56"/>
      <c r="E82" s="56"/>
      <c r="F82" s="56"/>
      <c r="G82" s="56"/>
      <c r="H82" s="56"/>
      <c r="I82" s="56"/>
      <c r="J82" s="56"/>
      <c r="K82" s="56"/>
      <c r="L82" s="56"/>
      <c r="M82" s="56"/>
      <c r="N82" s="56"/>
      <c r="O82" s="56"/>
      <c r="P82" s="56"/>
      <c r="Q82" s="56"/>
      <c r="R82" s="56"/>
      <c r="S82" s="56"/>
      <c r="T82" s="56"/>
      <c r="U82" s="56"/>
      <c r="V82" s="56"/>
      <c r="W82" s="56"/>
      <c r="X82" s="56"/>
      <c r="Y82" s="56"/>
      <c r="Z82" s="56"/>
      <c r="AA82" s="56"/>
      <c r="AB82" s="56"/>
      <c r="AC82" s="56"/>
      <c r="AD82" s="56"/>
      <c r="AE82" s="57"/>
      <c r="AF82" s="57"/>
      <c r="AG82" s="57"/>
      <c r="AH82" s="57"/>
      <c r="AI82" s="57"/>
      <c r="AJ82" s="57"/>
      <c r="AK82" s="57"/>
      <c r="AL82" s="57"/>
      <c r="AM82" s="57"/>
      <c r="AN82" s="57"/>
      <c r="AO82" s="57"/>
      <c r="AP82" s="57"/>
      <c r="AQ82" s="57"/>
      <c r="AR82" s="57"/>
    </row>
    <row r="83" spans="1:44" s="58" customFormat="1" ht="11.25" customHeight="1" x14ac:dyDescent="0.2">
      <c r="A83" s="103"/>
      <c r="B83" s="55"/>
      <c r="C83" s="56"/>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7"/>
      <c r="AF83" s="57"/>
      <c r="AG83" s="57"/>
      <c r="AH83" s="57"/>
      <c r="AI83" s="57"/>
      <c r="AJ83" s="57"/>
      <c r="AK83" s="57"/>
      <c r="AL83" s="57"/>
      <c r="AM83" s="57"/>
      <c r="AN83" s="57"/>
      <c r="AO83" s="57"/>
      <c r="AP83" s="57"/>
      <c r="AQ83" s="57"/>
      <c r="AR83" s="57"/>
    </row>
    <row r="84" spans="1:44" s="58" customFormat="1" ht="11.25" customHeight="1" x14ac:dyDescent="0.2">
      <c r="A84" s="103"/>
      <c r="B84" s="55"/>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7"/>
      <c r="AF84" s="57"/>
      <c r="AG84" s="57"/>
      <c r="AH84" s="57"/>
      <c r="AI84" s="57"/>
      <c r="AJ84" s="57"/>
      <c r="AK84" s="57"/>
      <c r="AL84" s="57"/>
      <c r="AM84" s="57"/>
      <c r="AN84" s="57"/>
      <c r="AO84" s="57"/>
      <c r="AP84" s="57"/>
      <c r="AQ84" s="57"/>
      <c r="AR84" s="57"/>
    </row>
    <row r="85" spans="1:44" s="58" customFormat="1" ht="11.25" customHeight="1" x14ac:dyDescent="0.2">
      <c r="A85" s="103"/>
      <c r="B85" s="55"/>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7"/>
      <c r="AF85" s="57"/>
      <c r="AG85" s="57"/>
      <c r="AH85" s="57"/>
      <c r="AI85" s="57"/>
      <c r="AJ85" s="57"/>
      <c r="AK85" s="57"/>
      <c r="AL85" s="57"/>
      <c r="AM85" s="57"/>
      <c r="AN85" s="57"/>
      <c r="AO85" s="57"/>
      <c r="AP85" s="57"/>
      <c r="AQ85" s="57"/>
      <c r="AR85" s="57"/>
    </row>
    <row r="86" spans="1:44" s="58" customFormat="1" ht="11.25" customHeight="1" x14ac:dyDescent="0.2">
      <c r="A86" s="103"/>
      <c r="B86" s="55"/>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7"/>
      <c r="AF86" s="57"/>
      <c r="AG86" s="57"/>
      <c r="AH86" s="57"/>
      <c r="AI86" s="57"/>
      <c r="AJ86" s="57"/>
      <c r="AK86" s="57"/>
      <c r="AL86" s="57"/>
      <c r="AM86" s="57"/>
      <c r="AN86" s="57"/>
      <c r="AO86" s="57"/>
      <c r="AP86" s="57"/>
      <c r="AQ86" s="57"/>
      <c r="AR86" s="57"/>
    </row>
    <row r="87" spans="1:44" s="58" customFormat="1" ht="11.25" customHeight="1" x14ac:dyDescent="0.2">
      <c r="A87" s="103"/>
      <c r="B87" s="55"/>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7"/>
      <c r="AF87" s="57"/>
      <c r="AG87" s="57"/>
      <c r="AH87" s="57"/>
      <c r="AI87" s="57"/>
      <c r="AJ87" s="57"/>
      <c r="AK87" s="57"/>
      <c r="AL87" s="57"/>
      <c r="AM87" s="57"/>
      <c r="AN87" s="57"/>
      <c r="AO87" s="57"/>
      <c r="AP87" s="57"/>
      <c r="AQ87" s="57"/>
      <c r="AR87" s="57"/>
    </row>
    <row r="88" spans="1:44" s="58" customFormat="1" ht="11.25" customHeight="1" x14ac:dyDescent="0.2">
      <c r="A88" s="103"/>
      <c r="B88" s="55"/>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7"/>
      <c r="AF88" s="57"/>
      <c r="AG88" s="57"/>
      <c r="AH88" s="57"/>
      <c r="AI88" s="57"/>
      <c r="AJ88" s="57"/>
      <c r="AK88" s="57"/>
      <c r="AL88" s="57"/>
      <c r="AM88" s="57"/>
      <c r="AN88" s="57"/>
      <c r="AO88" s="57"/>
      <c r="AP88" s="57"/>
      <c r="AQ88" s="57"/>
      <c r="AR88" s="57"/>
    </row>
    <row r="89" spans="1:44" s="58" customFormat="1" ht="11.25" customHeight="1" x14ac:dyDescent="0.2">
      <c r="A89" s="103"/>
      <c r="B89" s="55"/>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7"/>
      <c r="AF89" s="57"/>
      <c r="AG89" s="57"/>
      <c r="AH89" s="57"/>
      <c r="AI89" s="57"/>
      <c r="AJ89" s="57"/>
      <c r="AK89" s="57"/>
      <c r="AL89" s="57"/>
      <c r="AM89" s="57"/>
      <c r="AN89" s="57"/>
      <c r="AO89" s="57"/>
      <c r="AP89" s="57"/>
      <c r="AQ89" s="57"/>
      <c r="AR89" s="57"/>
    </row>
    <row r="90" spans="1:44" s="58" customFormat="1" ht="11.25" customHeight="1" x14ac:dyDescent="0.2">
      <c r="A90" s="103"/>
      <c r="B90" s="55"/>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7"/>
      <c r="AF90" s="57"/>
      <c r="AG90" s="57"/>
      <c r="AH90" s="57"/>
      <c r="AI90" s="57"/>
      <c r="AJ90" s="57"/>
      <c r="AK90" s="57"/>
      <c r="AL90" s="57"/>
      <c r="AM90" s="57"/>
      <c r="AN90" s="57"/>
      <c r="AO90" s="57"/>
      <c r="AP90" s="57"/>
      <c r="AQ90" s="57"/>
      <c r="AR90" s="57"/>
    </row>
    <row r="91" spans="1:44" s="58" customFormat="1" ht="11.25" customHeight="1" x14ac:dyDescent="0.2">
      <c r="A91" s="103"/>
      <c r="B91" s="55"/>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7"/>
      <c r="AF91" s="57"/>
      <c r="AG91" s="57"/>
      <c r="AH91" s="57"/>
      <c r="AI91" s="57"/>
      <c r="AJ91" s="57"/>
      <c r="AK91" s="57"/>
      <c r="AL91" s="57"/>
      <c r="AM91" s="57"/>
      <c r="AN91" s="57"/>
      <c r="AO91" s="57"/>
      <c r="AP91" s="57"/>
      <c r="AQ91" s="57"/>
      <c r="AR91" s="57"/>
    </row>
    <row r="92" spans="1:44" s="58" customFormat="1" ht="11.25" customHeight="1" x14ac:dyDescent="0.2">
      <c r="A92" s="103"/>
      <c r="B92" s="55"/>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7"/>
      <c r="AF92" s="57"/>
      <c r="AG92" s="57"/>
      <c r="AH92" s="57"/>
      <c r="AI92" s="57"/>
      <c r="AJ92" s="57"/>
      <c r="AK92" s="57"/>
      <c r="AL92" s="57"/>
      <c r="AM92" s="57"/>
      <c r="AN92" s="57"/>
      <c r="AO92" s="57"/>
      <c r="AP92" s="57"/>
      <c r="AQ92" s="57"/>
      <c r="AR92" s="57"/>
    </row>
    <row r="93" spans="1:44" s="58" customFormat="1" ht="11.25" customHeight="1" x14ac:dyDescent="0.2">
      <c r="A93" s="103"/>
      <c r="B93" s="55"/>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7"/>
      <c r="AF93" s="57"/>
      <c r="AG93" s="57"/>
      <c r="AH93" s="57"/>
      <c r="AI93" s="57"/>
      <c r="AJ93" s="57"/>
      <c r="AK93" s="57"/>
      <c r="AL93" s="57"/>
      <c r="AM93" s="57"/>
      <c r="AN93" s="57"/>
      <c r="AO93" s="57"/>
      <c r="AP93" s="57"/>
      <c r="AQ93" s="57"/>
      <c r="AR93" s="57"/>
    </row>
    <row r="94" spans="1:44" s="58" customFormat="1" ht="11.25" customHeight="1" x14ac:dyDescent="0.2">
      <c r="A94" s="103"/>
      <c r="B94" s="55"/>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7"/>
      <c r="AF94" s="57"/>
      <c r="AG94" s="57"/>
      <c r="AH94" s="57"/>
      <c r="AI94" s="57"/>
      <c r="AJ94" s="57"/>
      <c r="AK94" s="57"/>
      <c r="AL94" s="57"/>
      <c r="AM94" s="57"/>
      <c r="AN94" s="57"/>
      <c r="AO94" s="57"/>
      <c r="AP94" s="57"/>
      <c r="AQ94" s="57"/>
      <c r="AR94" s="57"/>
    </row>
    <row r="95" spans="1:44" s="58" customFormat="1" ht="11.25" customHeight="1" x14ac:dyDescent="0.2">
      <c r="A95" s="103"/>
      <c r="B95" s="55"/>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7"/>
      <c r="AF95" s="57"/>
      <c r="AG95" s="57"/>
      <c r="AH95" s="57"/>
      <c r="AI95" s="57"/>
      <c r="AJ95" s="57"/>
      <c r="AK95" s="57"/>
      <c r="AL95" s="57"/>
      <c r="AM95" s="57"/>
      <c r="AN95" s="57"/>
      <c r="AO95" s="57"/>
      <c r="AP95" s="57"/>
      <c r="AQ95" s="57"/>
      <c r="AR95" s="57"/>
    </row>
    <row r="96" spans="1:44" s="58" customFormat="1" ht="11.25" customHeight="1" x14ac:dyDescent="0.2">
      <c r="A96" s="103"/>
      <c r="B96" s="55"/>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7"/>
      <c r="AF96" s="57"/>
      <c r="AG96" s="57"/>
      <c r="AH96" s="57"/>
      <c r="AI96" s="57"/>
      <c r="AJ96" s="57"/>
      <c r="AK96" s="57"/>
      <c r="AL96" s="57"/>
      <c r="AM96" s="57"/>
      <c r="AN96" s="57"/>
      <c r="AO96" s="57"/>
      <c r="AP96" s="57"/>
      <c r="AQ96" s="57"/>
      <c r="AR96" s="57"/>
    </row>
    <row r="97" spans="1:44" s="58" customFormat="1" ht="11.25" customHeight="1" x14ac:dyDescent="0.2">
      <c r="A97" s="103"/>
      <c r="B97" s="55"/>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7"/>
      <c r="AF97" s="57"/>
      <c r="AG97" s="57"/>
      <c r="AH97" s="57"/>
      <c r="AI97" s="57"/>
      <c r="AJ97" s="57"/>
      <c r="AK97" s="57"/>
      <c r="AL97" s="57"/>
      <c r="AM97" s="57"/>
      <c r="AN97" s="57"/>
      <c r="AO97" s="57"/>
      <c r="AP97" s="57"/>
      <c r="AQ97" s="57"/>
      <c r="AR97" s="57"/>
    </row>
    <row r="98" spans="1:44" s="58" customFormat="1" ht="11.25" customHeight="1" x14ac:dyDescent="0.2">
      <c r="A98" s="103"/>
      <c r="B98" s="55"/>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7"/>
      <c r="AF98" s="57"/>
      <c r="AG98" s="57"/>
      <c r="AH98" s="57"/>
      <c r="AI98" s="57"/>
      <c r="AJ98" s="57"/>
      <c r="AK98" s="57"/>
      <c r="AL98" s="57"/>
      <c r="AM98" s="57"/>
      <c r="AN98" s="57"/>
      <c r="AO98" s="57"/>
      <c r="AP98" s="57"/>
      <c r="AQ98" s="57"/>
      <c r="AR98" s="57"/>
    </row>
    <row r="99" spans="1:44" s="58" customFormat="1" ht="11.25" customHeight="1" x14ac:dyDescent="0.2">
      <c r="A99" s="103"/>
      <c r="B99" s="55"/>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7"/>
      <c r="AF99" s="57"/>
      <c r="AG99" s="57"/>
      <c r="AH99" s="57"/>
      <c r="AI99" s="57"/>
      <c r="AJ99" s="57"/>
      <c r="AK99" s="57"/>
      <c r="AL99" s="57"/>
      <c r="AM99" s="57"/>
      <c r="AN99" s="57"/>
      <c r="AO99" s="57"/>
      <c r="AP99" s="57"/>
      <c r="AQ99" s="57"/>
      <c r="AR99" s="57"/>
    </row>
    <row r="100" spans="1:44" s="58" customFormat="1" ht="11.25" customHeight="1" x14ac:dyDescent="0.2">
      <c r="A100" s="103"/>
      <c r="B100" s="55"/>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7"/>
      <c r="AF100" s="57"/>
      <c r="AG100" s="57"/>
      <c r="AH100" s="57"/>
      <c r="AI100" s="57"/>
      <c r="AJ100" s="57"/>
      <c r="AK100" s="57"/>
      <c r="AL100" s="57"/>
      <c r="AM100" s="57"/>
      <c r="AN100" s="57"/>
      <c r="AO100" s="57"/>
      <c r="AP100" s="57"/>
      <c r="AQ100" s="57"/>
      <c r="AR100" s="57"/>
    </row>
    <row r="101" spans="1:44" s="58" customFormat="1" ht="11.25" customHeight="1" x14ac:dyDescent="0.2">
      <c r="A101" s="103"/>
      <c r="B101" s="55"/>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7"/>
      <c r="AF101" s="57"/>
      <c r="AG101" s="57"/>
      <c r="AH101" s="57"/>
      <c r="AI101" s="57"/>
      <c r="AJ101" s="57"/>
      <c r="AK101" s="57"/>
      <c r="AL101" s="57"/>
      <c r="AM101" s="57"/>
      <c r="AN101" s="57"/>
      <c r="AO101" s="57"/>
      <c r="AP101" s="57"/>
      <c r="AQ101" s="57"/>
      <c r="AR101" s="57"/>
    </row>
    <row r="102" spans="1:44" s="58" customFormat="1" ht="11.25" customHeight="1" x14ac:dyDescent="0.2">
      <c r="A102" s="103"/>
      <c r="B102" s="55"/>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7"/>
      <c r="AF102" s="57"/>
      <c r="AG102" s="57"/>
      <c r="AH102" s="57"/>
      <c r="AI102" s="57"/>
      <c r="AJ102" s="57"/>
      <c r="AK102" s="57"/>
      <c r="AL102" s="57"/>
      <c r="AM102" s="57"/>
      <c r="AN102" s="57"/>
      <c r="AO102" s="57"/>
      <c r="AP102" s="57"/>
      <c r="AQ102" s="57"/>
      <c r="AR102" s="57"/>
    </row>
    <row r="103" spans="1:44" s="58" customFormat="1" ht="11.25" customHeight="1" x14ac:dyDescent="0.2">
      <c r="A103" s="103"/>
      <c r="B103" s="55"/>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7"/>
      <c r="AF103" s="57"/>
      <c r="AG103" s="57"/>
      <c r="AH103" s="57"/>
      <c r="AI103" s="57"/>
      <c r="AJ103" s="57"/>
      <c r="AK103" s="57"/>
      <c r="AL103" s="57"/>
      <c r="AM103" s="57"/>
      <c r="AN103" s="57"/>
      <c r="AO103" s="57"/>
      <c r="AP103" s="57"/>
      <c r="AQ103" s="57"/>
      <c r="AR103" s="57"/>
    </row>
    <row r="104" spans="1:44" s="58" customFormat="1" ht="11.25" customHeight="1" x14ac:dyDescent="0.2">
      <c r="A104" s="103"/>
      <c r="B104" s="55"/>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7"/>
      <c r="AF104" s="57"/>
      <c r="AG104" s="57"/>
      <c r="AH104" s="57"/>
      <c r="AI104" s="57"/>
      <c r="AJ104" s="57"/>
      <c r="AK104" s="57"/>
      <c r="AL104" s="57"/>
      <c r="AM104" s="57"/>
      <c r="AN104" s="57"/>
      <c r="AO104" s="57"/>
      <c r="AP104" s="57"/>
      <c r="AQ104" s="57"/>
      <c r="AR104" s="57"/>
    </row>
    <row r="105" spans="1:44" s="58" customFormat="1" ht="11.25" customHeight="1" x14ac:dyDescent="0.2">
      <c r="A105" s="103"/>
      <c r="B105" s="55"/>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7"/>
      <c r="AF105" s="57"/>
      <c r="AG105" s="57"/>
      <c r="AH105" s="57"/>
      <c r="AI105" s="57"/>
      <c r="AJ105" s="57"/>
      <c r="AK105" s="57"/>
      <c r="AL105" s="57"/>
      <c r="AM105" s="57"/>
      <c r="AN105" s="57"/>
      <c r="AO105" s="57"/>
      <c r="AP105" s="57"/>
      <c r="AQ105" s="57"/>
      <c r="AR105" s="57"/>
    </row>
    <row r="106" spans="1:44" s="58" customFormat="1" ht="11.25" customHeight="1" x14ac:dyDescent="0.2">
      <c r="A106" s="103"/>
      <c r="B106" s="55"/>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7"/>
      <c r="AF106" s="57"/>
      <c r="AG106" s="57"/>
      <c r="AH106" s="57"/>
      <c r="AI106" s="57"/>
      <c r="AJ106" s="57"/>
      <c r="AK106" s="57"/>
      <c r="AL106" s="57"/>
      <c r="AM106" s="57"/>
      <c r="AN106" s="57"/>
      <c r="AO106" s="57"/>
      <c r="AP106" s="57"/>
      <c r="AQ106" s="57"/>
      <c r="AR106" s="57"/>
    </row>
    <row r="107" spans="1:44" s="58" customFormat="1" ht="11.25" customHeight="1" x14ac:dyDescent="0.2">
      <c r="A107" s="103"/>
      <c r="B107" s="55"/>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7"/>
      <c r="AF107" s="57"/>
      <c r="AG107" s="57"/>
      <c r="AH107" s="57"/>
      <c r="AI107" s="57"/>
      <c r="AJ107" s="57"/>
      <c r="AK107" s="57"/>
      <c r="AL107" s="57"/>
      <c r="AM107" s="57"/>
      <c r="AN107" s="57"/>
      <c r="AO107" s="57"/>
      <c r="AP107" s="57"/>
      <c r="AQ107" s="57"/>
      <c r="AR107" s="57"/>
    </row>
    <row r="108" spans="1:44" s="58" customFormat="1" ht="11.25" customHeight="1" x14ac:dyDescent="0.2">
      <c r="A108" s="103"/>
      <c r="B108" s="55"/>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7"/>
      <c r="AF108" s="57"/>
      <c r="AG108" s="57"/>
      <c r="AH108" s="57"/>
      <c r="AI108" s="57"/>
      <c r="AJ108" s="57"/>
      <c r="AK108" s="57"/>
      <c r="AL108" s="57"/>
      <c r="AM108" s="57"/>
      <c r="AN108" s="57"/>
      <c r="AO108" s="57"/>
      <c r="AP108" s="57"/>
      <c r="AQ108" s="57"/>
      <c r="AR108" s="57"/>
    </row>
    <row r="109" spans="1:44" s="58" customFormat="1" ht="11.25" customHeight="1" x14ac:dyDescent="0.2">
      <c r="A109" s="103"/>
      <c r="B109" s="55"/>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7"/>
      <c r="AF109" s="57"/>
      <c r="AG109" s="57"/>
      <c r="AH109" s="57"/>
      <c r="AI109" s="57"/>
      <c r="AJ109" s="57"/>
      <c r="AK109" s="57"/>
      <c r="AL109" s="57"/>
      <c r="AM109" s="57"/>
      <c r="AN109" s="57"/>
      <c r="AO109" s="57"/>
      <c r="AP109" s="57"/>
      <c r="AQ109" s="57"/>
      <c r="AR109" s="57"/>
    </row>
    <row r="110" spans="1:44" s="58" customFormat="1" ht="11.25" customHeight="1" x14ac:dyDescent="0.2">
      <c r="A110" s="103"/>
      <c r="B110" s="55"/>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7"/>
      <c r="AF110" s="57"/>
      <c r="AG110" s="57"/>
      <c r="AH110" s="57"/>
      <c r="AI110" s="57"/>
      <c r="AJ110" s="57"/>
      <c r="AK110" s="57"/>
      <c r="AL110" s="57"/>
      <c r="AM110" s="57"/>
      <c r="AN110" s="57"/>
      <c r="AO110" s="57"/>
      <c r="AP110" s="57"/>
      <c r="AQ110" s="57"/>
      <c r="AR110" s="57"/>
    </row>
    <row r="111" spans="1:44" s="58" customFormat="1" ht="11.25" customHeight="1" x14ac:dyDescent="0.2">
      <c r="A111" s="103"/>
      <c r="B111" s="55"/>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7"/>
      <c r="AF111" s="57"/>
      <c r="AG111" s="57"/>
      <c r="AH111" s="57"/>
      <c r="AI111" s="57"/>
      <c r="AJ111" s="57"/>
      <c r="AK111" s="57"/>
      <c r="AL111" s="57"/>
      <c r="AM111" s="57"/>
      <c r="AN111" s="57"/>
      <c r="AO111" s="57"/>
      <c r="AP111" s="57"/>
      <c r="AQ111" s="57"/>
      <c r="AR111" s="57"/>
    </row>
    <row r="112" spans="1:44" s="58" customFormat="1" ht="11.25" customHeight="1" x14ac:dyDescent="0.2">
      <c r="A112" s="103"/>
      <c r="B112" s="55"/>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7"/>
      <c r="AF112" s="57"/>
      <c r="AG112" s="57"/>
      <c r="AH112" s="57"/>
      <c r="AI112" s="57"/>
      <c r="AJ112" s="57"/>
      <c r="AK112" s="57"/>
      <c r="AL112" s="57"/>
      <c r="AM112" s="57"/>
      <c r="AN112" s="57"/>
      <c r="AO112" s="57"/>
      <c r="AP112" s="57"/>
      <c r="AQ112" s="57"/>
      <c r="AR112" s="57"/>
    </row>
    <row r="113" spans="1:44" s="58" customFormat="1" ht="11.25" customHeight="1" x14ac:dyDescent="0.2">
      <c r="A113" s="103"/>
      <c r="B113" s="55"/>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7"/>
      <c r="AF113" s="57"/>
      <c r="AG113" s="57"/>
      <c r="AH113" s="57"/>
      <c r="AI113" s="57"/>
      <c r="AJ113" s="57"/>
      <c r="AK113" s="57"/>
      <c r="AL113" s="57"/>
      <c r="AM113" s="57"/>
      <c r="AN113" s="57"/>
      <c r="AO113" s="57"/>
      <c r="AP113" s="57"/>
      <c r="AQ113" s="57"/>
      <c r="AR113" s="57"/>
    </row>
    <row r="114" spans="1:44" s="58" customFormat="1" ht="11.25" customHeight="1" x14ac:dyDescent="0.2">
      <c r="A114" s="103"/>
      <c r="B114" s="55"/>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7"/>
      <c r="AF114" s="57"/>
      <c r="AG114" s="57"/>
      <c r="AH114" s="57"/>
      <c r="AI114" s="57"/>
      <c r="AJ114" s="57"/>
      <c r="AK114" s="57"/>
      <c r="AL114" s="57"/>
      <c r="AM114" s="57"/>
      <c r="AN114" s="57"/>
      <c r="AO114" s="57"/>
      <c r="AP114" s="57"/>
      <c r="AQ114" s="57"/>
      <c r="AR114" s="57"/>
    </row>
    <row r="115" spans="1:44" s="58" customFormat="1" ht="11.25" customHeight="1" x14ac:dyDescent="0.2">
      <c r="A115" s="103"/>
      <c r="B115" s="55"/>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7"/>
      <c r="AF115" s="57"/>
      <c r="AG115" s="57"/>
      <c r="AH115" s="57"/>
      <c r="AI115" s="57"/>
      <c r="AJ115" s="57"/>
      <c r="AK115" s="57"/>
      <c r="AL115" s="57"/>
      <c r="AM115" s="57"/>
      <c r="AN115" s="57"/>
      <c r="AO115" s="57"/>
      <c r="AP115" s="57"/>
      <c r="AQ115" s="57"/>
      <c r="AR115" s="57"/>
    </row>
    <row r="116" spans="1:44" s="58" customFormat="1" ht="11.25" customHeight="1" x14ac:dyDescent="0.2">
      <c r="A116" s="103"/>
      <c r="B116" s="55"/>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7"/>
      <c r="AF116" s="57"/>
      <c r="AG116" s="57"/>
      <c r="AH116" s="57"/>
      <c r="AI116" s="57"/>
      <c r="AJ116" s="57"/>
      <c r="AK116" s="57"/>
      <c r="AL116" s="57"/>
      <c r="AM116" s="57"/>
      <c r="AN116" s="57"/>
      <c r="AO116" s="57"/>
      <c r="AP116" s="57"/>
      <c r="AQ116" s="57"/>
      <c r="AR116" s="57"/>
    </row>
    <row r="117" spans="1:44" s="58" customFormat="1" ht="11.25" customHeight="1" x14ac:dyDescent="0.2">
      <c r="A117" s="103"/>
      <c r="B117" s="55"/>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7"/>
      <c r="AF117" s="57"/>
      <c r="AG117" s="57"/>
      <c r="AH117" s="57"/>
      <c r="AI117" s="57"/>
      <c r="AJ117" s="57"/>
      <c r="AK117" s="57"/>
      <c r="AL117" s="57"/>
      <c r="AM117" s="57"/>
      <c r="AN117" s="57"/>
      <c r="AO117" s="57"/>
      <c r="AP117" s="57"/>
      <c r="AQ117" s="57"/>
      <c r="AR117" s="57"/>
    </row>
    <row r="118" spans="1:44" s="58" customFormat="1" ht="11.25" customHeight="1" x14ac:dyDescent="0.2">
      <c r="A118" s="103"/>
      <c r="B118" s="55"/>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7"/>
      <c r="AF118" s="57"/>
      <c r="AG118" s="57"/>
      <c r="AH118" s="57"/>
      <c r="AI118" s="57"/>
      <c r="AJ118" s="57"/>
      <c r="AK118" s="57"/>
      <c r="AL118" s="57"/>
      <c r="AM118" s="57"/>
      <c r="AN118" s="57"/>
      <c r="AO118" s="57"/>
      <c r="AP118" s="57"/>
      <c r="AQ118" s="57"/>
      <c r="AR118" s="57"/>
    </row>
    <row r="119" spans="1:44" s="58" customFormat="1" ht="11.25" customHeight="1" x14ac:dyDescent="0.2">
      <c r="A119" s="103"/>
      <c r="B119" s="55"/>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7"/>
      <c r="AF119" s="57"/>
      <c r="AG119" s="57"/>
      <c r="AH119" s="57"/>
      <c r="AI119" s="57"/>
      <c r="AJ119" s="57"/>
      <c r="AK119" s="57"/>
      <c r="AL119" s="57"/>
      <c r="AM119" s="57"/>
      <c r="AN119" s="57"/>
      <c r="AO119" s="57"/>
      <c r="AP119" s="57"/>
      <c r="AQ119" s="57"/>
      <c r="AR119" s="57"/>
    </row>
    <row r="120" spans="1:44" s="58" customFormat="1" ht="11.25" customHeight="1" x14ac:dyDescent="0.2">
      <c r="A120" s="103"/>
      <c r="B120" s="55"/>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7"/>
      <c r="AF120" s="57"/>
      <c r="AG120" s="57"/>
      <c r="AH120" s="57"/>
      <c r="AI120" s="57"/>
      <c r="AJ120" s="57"/>
      <c r="AK120" s="57"/>
      <c r="AL120" s="57"/>
      <c r="AM120" s="57"/>
      <c r="AN120" s="57"/>
      <c r="AO120" s="57"/>
      <c r="AP120" s="57"/>
      <c r="AQ120" s="57"/>
      <c r="AR120" s="57"/>
    </row>
    <row r="121" spans="1:44" s="58" customFormat="1" ht="11.25" customHeight="1" x14ac:dyDescent="0.2">
      <c r="A121" s="103"/>
      <c r="B121" s="55"/>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7"/>
      <c r="AF121" s="57"/>
      <c r="AG121" s="57"/>
      <c r="AH121" s="57"/>
      <c r="AI121" s="57"/>
      <c r="AJ121" s="57"/>
      <c r="AK121" s="57"/>
      <c r="AL121" s="57"/>
      <c r="AM121" s="57"/>
      <c r="AN121" s="57"/>
      <c r="AO121" s="57"/>
      <c r="AP121" s="57"/>
      <c r="AQ121" s="57"/>
      <c r="AR121" s="57"/>
    </row>
    <row r="122" spans="1:44" s="58" customFormat="1" ht="11.25" customHeight="1" x14ac:dyDescent="0.2">
      <c r="A122" s="103"/>
      <c r="B122" s="55"/>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7"/>
      <c r="AF122" s="57"/>
      <c r="AG122" s="57"/>
      <c r="AH122" s="57"/>
      <c r="AI122" s="57"/>
      <c r="AJ122" s="57"/>
      <c r="AK122" s="57"/>
      <c r="AL122" s="57"/>
      <c r="AM122" s="57"/>
      <c r="AN122" s="57"/>
      <c r="AO122" s="57"/>
      <c r="AP122" s="57"/>
      <c r="AQ122" s="57"/>
      <c r="AR122" s="57"/>
    </row>
    <row r="123" spans="1:44" s="58" customFormat="1" ht="11.25" customHeight="1" x14ac:dyDescent="0.2">
      <c r="A123" s="103"/>
      <c r="B123" s="55"/>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7"/>
      <c r="AF123" s="57"/>
      <c r="AG123" s="57"/>
      <c r="AH123" s="57"/>
      <c r="AI123" s="57"/>
      <c r="AJ123" s="57"/>
      <c r="AK123" s="57"/>
      <c r="AL123" s="57"/>
      <c r="AM123" s="57"/>
      <c r="AN123" s="57"/>
      <c r="AO123" s="57"/>
      <c r="AP123" s="57"/>
      <c r="AQ123" s="57"/>
      <c r="AR123" s="57"/>
    </row>
    <row r="124" spans="1:44" s="58" customFormat="1" ht="11.25" customHeight="1" x14ac:dyDescent="0.2">
      <c r="A124" s="103"/>
      <c r="B124" s="55"/>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7"/>
      <c r="AF124" s="57"/>
      <c r="AG124" s="57"/>
      <c r="AH124" s="57"/>
      <c r="AI124" s="57"/>
      <c r="AJ124" s="57"/>
      <c r="AK124" s="57"/>
      <c r="AL124" s="57"/>
      <c r="AM124" s="57"/>
      <c r="AN124" s="57"/>
      <c r="AO124" s="57"/>
      <c r="AP124" s="57"/>
      <c r="AQ124" s="57"/>
      <c r="AR124" s="57"/>
    </row>
    <row r="125" spans="1:44" s="58" customFormat="1" ht="11.25" customHeight="1" x14ac:dyDescent="0.2">
      <c r="A125" s="103"/>
      <c r="B125" s="55"/>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7"/>
      <c r="AF125" s="57"/>
      <c r="AG125" s="57"/>
      <c r="AH125" s="57"/>
      <c r="AI125" s="57"/>
      <c r="AJ125" s="57"/>
      <c r="AK125" s="57"/>
      <c r="AL125" s="57"/>
      <c r="AM125" s="57"/>
      <c r="AN125" s="57"/>
      <c r="AO125" s="57"/>
      <c r="AP125" s="57"/>
      <c r="AQ125" s="57"/>
      <c r="AR125" s="57"/>
    </row>
    <row r="126" spans="1:44" s="58" customFormat="1" ht="11.25" customHeight="1" x14ac:dyDescent="0.2">
      <c r="A126" s="103"/>
      <c r="B126" s="55"/>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7"/>
      <c r="AF126" s="57"/>
      <c r="AG126" s="57"/>
      <c r="AH126" s="57"/>
      <c r="AI126" s="57"/>
      <c r="AJ126" s="57"/>
      <c r="AK126" s="57"/>
      <c r="AL126" s="57"/>
      <c r="AM126" s="57"/>
      <c r="AN126" s="57"/>
      <c r="AO126" s="57"/>
      <c r="AP126" s="57"/>
      <c r="AQ126" s="57"/>
      <c r="AR126" s="57"/>
    </row>
    <row r="127" spans="1:44" s="58" customFormat="1" ht="11.25" customHeight="1" x14ac:dyDescent="0.2">
      <c r="A127" s="103"/>
      <c r="B127" s="55"/>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7"/>
      <c r="AF127" s="57"/>
      <c r="AG127" s="57"/>
      <c r="AH127" s="57"/>
      <c r="AI127" s="57"/>
      <c r="AJ127" s="57"/>
      <c r="AK127" s="57"/>
      <c r="AL127" s="57"/>
      <c r="AM127" s="57"/>
      <c r="AN127" s="57"/>
      <c r="AO127" s="57"/>
      <c r="AP127" s="57"/>
      <c r="AQ127" s="57"/>
      <c r="AR127" s="57"/>
    </row>
    <row r="128" spans="1:44" s="58" customFormat="1" ht="11.25" customHeight="1" x14ac:dyDescent="0.2">
      <c r="A128" s="103"/>
      <c r="B128" s="55"/>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7"/>
      <c r="AF128" s="57"/>
      <c r="AG128" s="57"/>
      <c r="AH128" s="57"/>
      <c r="AI128" s="57"/>
      <c r="AJ128" s="57"/>
      <c r="AK128" s="57"/>
      <c r="AL128" s="57"/>
      <c r="AM128" s="57"/>
      <c r="AN128" s="57"/>
      <c r="AO128" s="57"/>
      <c r="AP128" s="57"/>
      <c r="AQ128" s="57"/>
      <c r="AR128" s="57"/>
    </row>
    <row r="129" spans="1:44" s="58" customFormat="1" ht="11.25" customHeight="1" x14ac:dyDescent="0.2">
      <c r="A129" s="103"/>
      <c r="B129" s="55"/>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7"/>
      <c r="AF129" s="57"/>
      <c r="AG129" s="57"/>
      <c r="AH129" s="57"/>
      <c r="AI129" s="57"/>
      <c r="AJ129" s="57"/>
      <c r="AK129" s="57"/>
      <c r="AL129" s="57"/>
      <c r="AM129" s="57"/>
      <c r="AN129" s="57"/>
      <c r="AO129" s="57"/>
      <c r="AP129" s="57"/>
      <c r="AQ129" s="57"/>
      <c r="AR129" s="57"/>
    </row>
    <row r="130" spans="1:44" s="58" customFormat="1" ht="11.25" customHeight="1" x14ac:dyDescent="0.2">
      <c r="A130" s="103"/>
      <c r="B130" s="55"/>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7"/>
      <c r="AF130" s="57"/>
      <c r="AG130" s="57"/>
      <c r="AH130" s="57"/>
      <c r="AI130" s="57"/>
      <c r="AJ130" s="57"/>
      <c r="AK130" s="57"/>
      <c r="AL130" s="57"/>
      <c r="AM130" s="57"/>
      <c r="AN130" s="57"/>
      <c r="AO130" s="57"/>
      <c r="AP130" s="57"/>
      <c r="AQ130" s="57"/>
      <c r="AR130" s="57"/>
    </row>
    <row r="131" spans="1:44" s="58" customFormat="1" ht="11.25" customHeight="1" x14ac:dyDescent="0.2">
      <c r="A131" s="103"/>
      <c r="B131" s="55"/>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7"/>
      <c r="AF131" s="57"/>
      <c r="AG131" s="57"/>
      <c r="AH131" s="57"/>
      <c r="AI131" s="57"/>
      <c r="AJ131" s="57"/>
      <c r="AK131" s="57"/>
      <c r="AL131" s="57"/>
      <c r="AM131" s="57"/>
      <c r="AN131" s="57"/>
      <c r="AO131" s="57"/>
      <c r="AP131" s="57"/>
      <c r="AQ131" s="57"/>
      <c r="AR131" s="57"/>
    </row>
    <row r="132" spans="1:44" s="58" customFormat="1" ht="11.25" customHeight="1" x14ac:dyDescent="0.2">
      <c r="A132" s="103"/>
      <c r="B132" s="55"/>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7"/>
      <c r="AF132" s="57"/>
      <c r="AG132" s="57"/>
      <c r="AH132" s="57"/>
      <c r="AI132" s="57"/>
      <c r="AJ132" s="57"/>
      <c r="AK132" s="57"/>
      <c r="AL132" s="57"/>
      <c r="AM132" s="57"/>
      <c r="AN132" s="57"/>
      <c r="AO132" s="57"/>
      <c r="AP132" s="57"/>
      <c r="AQ132" s="57"/>
      <c r="AR132" s="57"/>
    </row>
    <row r="133" spans="1:44" s="58" customFormat="1" ht="11.25" customHeight="1" x14ac:dyDescent="0.2">
      <c r="A133" s="103"/>
      <c r="B133" s="55"/>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7"/>
      <c r="AF133" s="57"/>
      <c r="AG133" s="57"/>
      <c r="AH133" s="57"/>
      <c r="AI133" s="57"/>
      <c r="AJ133" s="57"/>
      <c r="AK133" s="57"/>
      <c r="AL133" s="57"/>
      <c r="AM133" s="57"/>
      <c r="AN133" s="57"/>
      <c r="AO133" s="57"/>
      <c r="AP133" s="57"/>
      <c r="AQ133" s="57"/>
      <c r="AR133" s="57"/>
    </row>
    <row r="134" spans="1:44" s="58" customFormat="1" ht="11.25" customHeight="1" x14ac:dyDescent="0.2">
      <c r="A134" s="103"/>
      <c r="B134" s="55"/>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7"/>
      <c r="AF134" s="57"/>
      <c r="AG134" s="57"/>
      <c r="AH134" s="57"/>
      <c r="AI134" s="57"/>
      <c r="AJ134" s="57"/>
      <c r="AK134" s="57"/>
      <c r="AL134" s="57"/>
      <c r="AM134" s="57"/>
      <c r="AN134" s="57"/>
      <c r="AO134" s="57"/>
      <c r="AP134" s="57"/>
      <c r="AQ134" s="57"/>
      <c r="AR134" s="57"/>
    </row>
    <row r="135" spans="1:44" s="58" customFormat="1" ht="11.25" customHeight="1" x14ac:dyDescent="0.2">
      <c r="A135" s="103"/>
      <c r="B135" s="55"/>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7"/>
      <c r="AF135" s="57"/>
      <c r="AG135" s="57"/>
      <c r="AH135" s="57"/>
      <c r="AI135" s="57"/>
      <c r="AJ135" s="57"/>
      <c r="AK135" s="57"/>
      <c r="AL135" s="57"/>
      <c r="AM135" s="57"/>
      <c r="AN135" s="57"/>
      <c r="AO135" s="57"/>
      <c r="AP135" s="57"/>
      <c r="AQ135" s="57"/>
      <c r="AR135" s="57"/>
    </row>
    <row r="136" spans="1:44" s="58" customFormat="1" ht="11.25" customHeight="1" x14ac:dyDescent="0.2">
      <c r="A136" s="103"/>
      <c r="B136" s="55"/>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7"/>
      <c r="AF136" s="57"/>
      <c r="AG136" s="57"/>
      <c r="AH136" s="57"/>
      <c r="AI136" s="57"/>
      <c r="AJ136" s="57"/>
      <c r="AK136" s="57"/>
      <c r="AL136" s="57"/>
      <c r="AM136" s="57"/>
      <c r="AN136" s="57"/>
      <c r="AO136" s="57"/>
      <c r="AP136" s="57"/>
      <c r="AQ136" s="57"/>
      <c r="AR136" s="57"/>
    </row>
    <row r="137" spans="1:44" s="58" customFormat="1" ht="11.25" customHeight="1" x14ac:dyDescent="0.2">
      <c r="A137" s="103"/>
      <c r="B137" s="55"/>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7"/>
      <c r="AF137" s="57"/>
      <c r="AG137" s="57"/>
      <c r="AH137" s="57"/>
      <c r="AI137" s="57"/>
      <c r="AJ137" s="57"/>
      <c r="AK137" s="57"/>
      <c r="AL137" s="57"/>
      <c r="AM137" s="57"/>
      <c r="AN137" s="57"/>
      <c r="AO137" s="57"/>
      <c r="AP137" s="57"/>
      <c r="AQ137" s="57"/>
      <c r="AR137" s="57"/>
    </row>
    <row r="138" spans="1:44" s="58" customFormat="1" ht="11.25" customHeight="1" x14ac:dyDescent="0.2">
      <c r="A138" s="103"/>
      <c r="B138" s="55"/>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7"/>
      <c r="AF138" s="57"/>
      <c r="AG138" s="57"/>
      <c r="AH138" s="57"/>
      <c r="AI138" s="57"/>
      <c r="AJ138" s="57"/>
      <c r="AK138" s="57"/>
      <c r="AL138" s="57"/>
      <c r="AM138" s="57"/>
      <c r="AN138" s="57"/>
      <c r="AO138" s="57"/>
      <c r="AP138" s="57"/>
      <c r="AQ138" s="57"/>
      <c r="AR138" s="57"/>
    </row>
    <row r="139" spans="1:44" s="58" customFormat="1" ht="11.25" customHeight="1" x14ac:dyDescent="0.2">
      <c r="A139" s="103"/>
      <c r="B139" s="55"/>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7"/>
      <c r="AF139" s="57"/>
      <c r="AG139" s="57"/>
      <c r="AH139" s="57"/>
      <c r="AI139" s="57"/>
      <c r="AJ139" s="57"/>
      <c r="AK139" s="57"/>
      <c r="AL139" s="57"/>
      <c r="AM139" s="57"/>
      <c r="AN139" s="57"/>
      <c r="AO139" s="57"/>
      <c r="AP139" s="57"/>
      <c r="AQ139" s="57"/>
      <c r="AR139" s="57"/>
    </row>
    <row r="140" spans="1:44" s="58" customFormat="1" ht="11.25" customHeight="1" x14ac:dyDescent="0.2">
      <c r="A140" s="103"/>
      <c r="B140" s="55"/>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7"/>
      <c r="AF140" s="57"/>
      <c r="AG140" s="57"/>
      <c r="AH140" s="57"/>
      <c r="AI140" s="57"/>
      <c r="AJ140" s="57"/>
      <c r="AK140" s="57"/>
      <c r="AL140" s="57"/>
      <c r="AM140" s="57"/>
      <c r="AN140" s="57"/>
      <c r="AO140" s="57"/>
      <c r="AP140" s="57"/>
      <c r="AQ140" s="57"/>
      <c r="AR140" s="57"/>
    </row>
    <row r="141" spans="1:44" s="58" customFormat="1" ht="11.25" customHeight="1" x14ac:dyDescent="0.2">
      <c r="A141" s="103"/>
      <c r="B141" s="55"/>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7"/>
      <c r="AF141" s="57"/>
      <c r="AG141" s="57"/>
      <c r="AH141" s="57"/>
      <c r="AI141" s="57"/>
      <c r="AJ141" s="57"/>
      <c r="AK141" s="57"/>
      <c r="AL141" s="57"/>
      <c r="AM141" s="57"/>
      <c r="AN141" s="57"/>
      <c r="AO141" s="57"/>
      <c r="AP141" s="57"/>
      <c r="AQ141" s="57"/>
      <c r="AR141" s="57"/>
    </row>
    <row r="142" spans="1:44" s="58" customFormat="1" ht="11.25" customHeight="1" x14ac:dyDescent="0.2">
      <c r="A142" s="103"/>
      <c r="B142" s="55"/>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7"/>
      <c r="AF142" s="57"/>
      <c r="AG142" s="57"/>
      <c r="AH142" s="57"/>
      <c r="AI142" s="57"/>
      <c r="AJ142" s="57"/>
      <c r="AK142" s="57"/>
      <c r="AL142" s="57"/>
      <c r="AM142" s="57"/>
      <c r="AN142" s="57"/>
      <c r="AO142" s="57"/>
      <c r="AP142" s="57"/>
      <c r="AQ142" s="57"/>
      <c r="AR142" s="57"/>
    </row>
    <row r="143" spans="1:44" s="58" customFormat="1" ht="11.25" customHeight="1" x14ac:dyDescent="0.2">
      <c r="A143" s="103"/>
      <c r="B143" s="55"/>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7"/>
      <c r="AF143" s="57"/>
      <c r="AG143" s="57"/>
      <c r="AH143" s="57"/>
      <c r="AI143" s="57"/>
      <c r="AJ143" s="57"/>
      <c r="AK143" s="57"/>
      <c r="AL143" s="57"/>
      <c r="AM143" s="57"/>
      <c r="AN143" s="57"/>
      <c r="AO143" s="57"/>
      <c r="AP143" s="57"/>
      <c r="AQ143" s="57"/>
      <c r="AR143" s="57"/>
    </row>
    <row r="144" spans="1:44" s="58" customFormat="1" ht="11.25" customHeight="1" x14ac:dyDescent="0.2">
      <c r="A144" s="103"/>
      <c r="B144" s="55"/>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7"/>
      <c r="AF144" s="57"/>
      <c r="AG144" s="57"/>
      <c r="AH144" s="57"/>
      <c r="AI144" s="57"/>
      <c r="AJ144" s="57"/>
      <c r="AK144" s="57"/>
      <c r="AL144" s="57"/>
      <c r="AM144" s="57"/>
      <c r="AN144" s="57"/>
      <c r="AO144" s="57"/>
      <c r="AP144" s="57"/>
      <c r="AQ144" s="57"/>
      <c r="AR144" s="57"/>
    </row>
    <row r="145" spans="1:44" s="58" customFormat="1" ht="11.25" customHeight="1" x14ac:dyDescent="0.2">
      <c r="A145" s="103"/>
      <c r="B145" s="55"/>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7"/>
      <c r="AF145" s="57"/>
      <c r="AG145" s="57"/>
      <c r="AH145" s="57"/>
      <c r="AI145" s="57"/>
      <c r="AJ145" s="57"/>
      <c r="AK145" s="57"/>
      <c r="AL145" s="57"/>
      <c r="AM145" s="57"/>
      <c r="AN145" s="57"/>
      <c r="AO145" s="57"/>
      <c r="AP145" s="57"/>
      <c r="AQ145" s="57"/>
      <c r="AR145" s="57"/>
    </row>
    <row r="146" spans="1:44" s="58" customFormat="1" ht="11.25" customHeight="1" x14ac:dyDescent="0.2">
      <c r="A146" s="103"/>
      <c r="B146" s="55"/>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7"/>
      <c r="AF146" s="57"/>
      <c r="AG146" s="57"/>
      <c r="AH146" s="57"/>
      <c r="AI146" s="57"/>
      <c r="AJ146" s="57"/>
      <c r="AK146" s="57"/>
      <c r="AL146" s="57"/>
      <c r="AM146" s="57"/>
      <c r="AN146" s="57"/>
      <c r="AO146" s="57"/>
      <c r="AP146" s="57"/>
      <c r="AQ146" s="57"/>
      <c r="AR146" s="57"/>
    </row>
    <row r="147" spans="1:44" s="58" customFormat="1" ht="11.25" customHeight="1" x14ac:dyDescent="0.2">
      <c r="A147" s="103"/>
      <c r="B147" s="55"/>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7"/>
      <c r="AF147" s="57"/>
      <c r="AG147" s="57"/>
      <c r="AH147" s="57"/>
      <c r="AI147" s="57"/>
      <c r="AJ147" s="57"/>
      <c r="AK147" s="57"/>
      <c r="AL147" s="57"/>
      <c r="AM147" s="57"/>
      <c r="AN147" s="57"/>
      <c r="AO147" s="57"/>
      <c r="AP147" s="57"/>
      <c r="AQ147" s="57"/>
      <c r="AR147" s="57"/>
    </row>
    <row r="148" spans="1:44" s="58" customFormat="1" ht="11.25" customHeight="1" x14ac:dyDescent="0.2">
      <c r="A148" s="103"/>
      <c r="B148" s="55"/>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7"/>
      <c r="AF148" s="57"/>
      <c r="AG148" s="57"/>
      <c r="AH148" s="57"/>
      <c r="AI148" s="57"/>
      <c r="AJ148" s="57"/>
      <c r="AK148" s="57"/>
      <c r="AL148" s="57"/>
      <c r="AM148" s="57"/>
      <c r="AN148" s="57"/>
      <c r="AO148" s="57"/>
      <c r="AP148" s="57"/>
      <c r="AQ148" s="57"/>
      <c r="AR148" s="57"/>
    </row>
    <row r="149" spans="1:44" s="58" customFormat="1" ht="11.25" customHeight="1" x14ac:dyDescent="0.2">
      <c r="A149" s="103"/>
      <c r="B149" s="55"/>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7"/>
      <c r="AF149" s="57"/>
      <c r="AG149" s="57"/>
      <c r="AH149" s="57"/>
      <c r="AI149" s="57"/>
      <c r="AJ149" s="57"/>
      <c r="AK149" s="57"/>
      <c r="AL149" s="57"/>
      <c r="AM149" s="57"/>
      <c r="AN149" s="57"/>
      <c r="AO149" s="57"/>
      <c r="AP149" s="57"/>
      <c r="AQ149" s="57"/>
      <c r="AR149" s="57"/>
    </row>
    <row r="150" spans="1:44" s="58" customFormat="1" ht="11.25" customHeight="1" x14ac:dyDescent="0.2">
      <c r="A150" s="103"/>
      <c r="B150" s="55"/>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7"/>
      <c r="AF150" s="57"/>
      <c r="AG150" s="57"/>
      <c r="AH150" s="57"/>
      <c r="AI150" s="57"/>
      <c r="AJ150" s="57"/>
      <c r="AK150" s="57"/>
      <c r="AL150" s="57"/>
      <c r="AM150" s="57"/>
      <c r="AN150" s="57"/>
      <c r="AO150" s="57"/>
      <c r="AP150" s="57"/>
      <c r="AQ150" s="57"/>
      <c r="AR150" s="57"/>
    </row>
    <row r="151" spans="1:44" s="58" customFormat="1" ht="11.25" customHeight="1" x14ac:dyDescent="0.2">
      <c r="A151" s="103"/>
      <c r="B151" s="55"/>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7"/>
      <c r="AF151" s="57"/>
      <c r="AG151" s="57"/>
      <c r="AH151" s="57"/>
      <c r="AI151" s="57"/>
      <c r="AJ151" s="57"/>
      <c r="AK151" s="57"/>
      <c r="AL151" s="57"/>
      <c r="AM151" s="57"/>
      <c r="AN151" s="57"/>
      <c r="AO151" s="57"/>
      <c r="AP151" s="57"/>
      <c r="AQ151" s="57"/>
      <c r="AR151" s="57"/>
    </row>
    <row r="152" spans="1:44" s="58" customFormat="1" ht="11.25" customHeight="1" x14ac:dyDescent="0.2">
      <c r="A152" s="103"/>
      <c r="B152" s="55"/>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7"/>
      <c r="AF152" s="57"/>
      <c r="AG152" s="57"/>
      <c r="AH152" s="57"/>
      <c r="AI152" s="57"/>
      <c r="AJ152" s="57"/>
      <c r="AK152" s="57"/>
      <c r="AL152" s="57"/>
      <c r="AM152" s="57"/>
      <c r="AN152" s="57"/>
      <c r="AO152" s="57"/>
      <c r="AP152" s="57"/>
      <c r="AQ152" s="57"/>
      <c r="AR152" s="57"/>
    </row>
    <row r="153" spans="1:44" s="58" customFormat="1" ht="11.25" customHeight="1" x14ac:dyDescent="0.2">
      <c r="A153" s="103"/>
      <c r="B153" s="55"/>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7"/>
      <c r="AF153" s="57"/>
      <c r="AG153" s="57"/>
      <c r="AH153" s="57"/>
      <c r="AI153" s="57"/>
      <c r="AJ153" s="57"/>
      <c r="AK153" s="57"/>
      <c r="AL153" s="57"/>
      <c r="AM153" s="57"/>
      <c r="AN153" s="57"/>
      <c r="AO153" s="57"/>
      <c r="AP153" s="57"/>
      <c r="AQ153" s="57"/>
      <c r="AR153" s="57"/>
    </row>
    <row r="154" spans="1:44" s="58" customFormat="1" ht="11.25" customHeight="1" x14ac:dyDescent="0.2">
      <c r="A154" s="103"/>
      <c r="B154" s="55"/>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7"/>
      <c r="AF154" s="57"/>
      <c r="AG154" s="57"/>
      <c r="AH154" s="57"/>
      <c r="AI154" s="57"/>
      <c r="AJ154" s="57"/>
      <c r="AK154" s="57"/>
      <c r="AL154" s="57"/>
      <c r="AM154" s="57"/>
      <c r="AN154" s="57"/>
      <c r="AO154" s="57"/>
      <c r="AP154" s="57"/>
      <c r="AQ154" s="57"/>
      <c r="AR154" s="57"/>
    </row>
    <row r="155" spans="1:44" s="58" customFormat="1" ht="11.25" customHeight="1" x14ac:dyDescent="0.2">
      <c r="A155" s="103"/>
      <c r="B155" s="55"/>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7"/>
      <c r="AF155" s="57"/>
      <c r="AG155" s="57"/>
      <c r="AH155" s="57"/>
      <c r="AI155" s="57"/>
      <c r="AJ155" s="57"/>
      <c r="AK155" s="57"/>
      <c r="AL155" s="57"/>
      <c r="AM155" s="57"/>
      <c r="AN155" s="57"/>
      <c r="AO155" s="57"/>
      <c r="AP155" s="57"/>
      <c r="AQ155" s="57"/>
      <c r="AR155" s="57"/>
    </row>
    <row r="156" spans="1:44" s="58" customFormat="1" ht="11.25" customHeight="1" x14ac:dyDescent="0.2">
      <c r="A156" s="103"/>
      <c r="B156" s="55"/>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7"/>
      <c r="AF156" s="57"/>
      <c r="AG156" s="57"/>
      <c r="AH156" s="57"/>
      <c r="AI156" s="57"/>
      <c r="AJ156" s="57"/>
      <c r="AK156" s="57"/>
      <c r="AL156" s="57"/>
      <c r="AM156" s="57"/>
      <c r="AN156" s="57"/>
      <c r="AO156" s="57"/>
      <c r="AP156" s="57"/>
      <c r="AQ156" s="57"/>
      <c r="AR156" s="57"/>
    </row>
    <row r="157" spans="1:44" s="58" customFormat="1" ht="11.25" customHeight="1" x14ac:dyDescent="0.2">
      <c r="A157" s="103"/>
      <c r="B157" s="55"/>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7"/>
      <c r="AF157" s="57"/>
      <c r="AG157" s="57"/>
      <c r="AH157" s="57"/>
      <c r="AI157" s="57"/>
      <c r="AJ157" s="57"/>
      <c r="AK157" s="57"/>
      <c r="AL157" s="57"/>
      <c r="AM157" s="57"/>
      <c r="AN157" s="57"/>
      <c r="AO157" s="57"/>
      <c r="AP157" s="57"/>
      <c r="AQ157" s="57"/>
      <c r="AR157" s="57"/>
    </row>
    <row r="158" spans="1:44" s="58" customFormat="1" ht="11.25" customHeight="1" x14ac:dyDescent="0.2">
      <c r="A158" s="103"/>
      <c r="B158" s="55"/>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7"/>
      <c r="AF158" s="57"/>
      <c r="AG158" s="57"/>
      <c r="AH158" s="57"/>
      <c r="AI158" s="57"/>
      <c r="AJ158" s="57"/>
      <c r="AK158" s="57"/>
      <c r="AL158" s="57"/>
      <c r="AM158" s="57"/>
      <c r="AN158" s="57"/>
      <c r="AO158" s="57"/>
      <c r="AP158" s="57"/>
      <c r="AQ158" s="57"/>
      <c r="AR158" s="57"/>
    </row>
    <row r="159" spans="1:44" s="58" customFormat="1" ht="11.25" customHeight="1" x14ac:dyDescent="0.2">
      <c r="A159" s="103"/>
      <c r="B159" s="55"/>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7"/>
      <c r="AF159" s="57"/>
      <c r="AG159" s="57"/>
      <c r="AH159" s="57"/>
      <c r="AI159" s="57"/>
      <c r="AJ159" s="57"/>
      <c r="AK159" s="57"/>
      <c r="AL159" s="57"/>
      <c r="AM159" s="57"/>
      <c r="AN159" s="57"/>
      <c r="AO159" s="57"/>
      <c r="AP159" s="57"/>
      <c r="AQ159" s="57"/>
      <c r="AR159" s="57"/>
    </row>
    <row r="160" spans="1:44" s="58" customFormat="1" ht="11.25" customHeight="1" x14ac:dyDescent="0.2">
      <c r="A160" s="103"/>
      <c r="B160" s="55"/>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7"/>
      <c r="AF160" s="57"/>
      <c r="AG160" s="57"/>
      <c r="AH160" s="57"/>
      <c r="AI160" s="57"/>
      <c r="AJ160" s="57"/>
      <c r="AK160" s="57"/>
      <c r="AL160" s="57"/>
      <c r="AM160" s="57"/>
      <c r="AN160" s="57"/>
      <c r="AO160" s="57"/>
      <c r="AP160" s="57"/>
      <c r="AQ160" s="57"/>
      <c r="AR160" s="57"/>
    </row>
    <row r="161" spans="1:44" s="58" customFormat="1" ht="11.25" customHeight="1" x14ac:dyDescent="0.2">
      <c r="A161" s="103"/>
      <c r="B161" s="55"/>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7"/>
      <c r="AF161" s="57"/>
      <c r="AG161" s="57"/>
      <c r="AH161" s="57"/>
      <c r="AI161" s="57"/>
      <c r="AJ161" s="57"/>
      <c r="AK161" s="57"/>
      <c r="AL161" s="57"/>
      <c r="AM161" s="57"/>
      <c r="AN161" s="57"/>
      <c r="AO161" s="57"/>
      <c r="AP161" s="57"/>
      <c r="AQ161" s="57"/>
      <c r="AR161" s="57"/>
    </row>
    <row r="162" spans="1:44" s="58" customFormat="1" ht="11.25" customHeight="1" x14ac:dyDescent="0.2">
      <c r="A162" s="103"/>
      <c r="B162" s="55"/>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7"/>
      <c r="AF162" s="57"/>
      <c r="AG162" s="57"/>
      <c r="AH162" s="57"/>
      <c r="AI162" s="57"/>
      <c r="AJ162" s="57"/>
      <c r="AK162" s="57"/>
      <c r="AL162" s="57"/>
      <c r="AM162" s="57"/>
      <c r="AN162" s="57"/>
      <c r="AO162" s="57"/>
      <c r="AP162" s="57"/>
      <c r="AQ162" s="57"/>
      <c r="AR162" s="57"/>
    </row>
    <row r="163" spans="1:44" s="58" customFormat="1" ht="11.25" customHeight="1" x14ac:dyDescent="0.2">
      <c r="A163" s="103"/>
      <c r="B163" s="55"/>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7"/>
      <c r="AF163" s="57"/>
      <c r="AG163" s="57"/>
      <c r="AH163" s="57"/>
      <c r="AI163" s="57"/>
      <c r="AJ163" s="57"/>
      <c r="AK163" s="57"/>
      <c r="AL163" s="57"/>
      <c r="AM163" s="57"/>
      <c r="AN163" s="57"/>
      <c r="AO163" s="57"/>
      <c r="AP163" s="57"/>
      <c r="AQ163" s="57"/>
      <c r="AR163" s="57"/>
    </row>
    <row r="164" spans="1:44" s="58" customFormat="1" ht="11.25" customHeight="1" x14ac:dyDescent="0.2">
      <c r="A164" s="103"/>
      <c r="B164" s="55"/>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7"/>
      <c r="AF164" s="57"/>
      <c r="AG164" s="57"/>
      <c r="AH164" s="57"/>
      <c r="AI164" s="57"/>
      <c r="AJ164" s="57"/>
      <c r="AK164" s="57"/>
      <c r="AL164" s="57"/>
      <c r="AM164" s="57"/>
      <c r="AN164" s="57"/>
      <c r="AO164" s="57"/>
      <c r="AP164" s="57"/>
      <c r="AQ164" s="57"/>
      <c r="AR164" s="57"/>
    </row>
    <row r="165" spans="1:44" s="58" customFormat="1" ht="11.25" customHeight="1" x14ac:dyDescent="0.2">
      <c r="A165" s="103"/>
      <c r="B165" s="55"/>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7"/>
      <c r="AF165" s="57"/>
      <c r="AG165" s="57"/>
      <c r="AH165" s="57"/>
      <c r="AI165" s="57"/>
      <c r="AJ165" s="57"/>
      <c r="AK165" s="57"/>
      <c r="AL165" s="57"/>
      <c r="AM165" s="57"/>
      <c r="AN165" s="57"/>
      <c r="AO165" s="57"/>
      <c r="AP165" s="57"/>
      <c r="AQ165" s="57"/>
      <c r="AR165" s="57"/>
    </row>
    <row r="166" spans="1:44" s="58" customFormat="1" ht="11.25" customHeight="1" x14ac:dyDescent="0.2">
      <c r="A166" s="103"/>
      <c r="B166" s="55"/>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7"/>
      <c r="AF166" s="57"/>
      <c r="AG166" s="57"/>
      <c r="AH166" s="57"/>
      <c r="AI166" s="57"/>
      <c r="AJ166" s="57"/>
      <c r="AK166" s="57"/>
      <c r="AL166" s="57"/>
      <c r="AM166" s="57"/>
      <c r="AN166" s="57"/>
      <c r="AO166" s="57"/>
      <c r="AP166" s="57"/>
      <c r="AQ166" s="57"/>
      <c r="AR166" s="57"/>
    </row>
    <row r="167" spans="1:44" s="58" customFormat="1" ht="11.25" customHeight="1" x14ac:dyDescent="0.2">
      <c r="A167" s="103"/>
      <c r="B167" s="55"/>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7"/>
      <c r="AF167" s="57"/>
      <c r="AG167" s="57"/>
      <c r="AH167" s="57"/>
      <c r="AI167" s="57"/>
      <c r="AJ167" s="57"/>
      <c r="AK167" s="57"/>
      <c r="AL167" s="57"/>
      <c r="AM167" s="57"/>
      <c r="AN167" s="57"/>
      <c r="AO167" s="57"/>
      <c r="AP167" s="57"/>
      <c r="AQ167" s="57"/>
      <c r="AR167" s="57"/>
    </row>
    <row r="168" spans="1:44" s="58" customFormat="1" ht="11.25" customHeight="1" x14ac:dyDescent="0.2">
      <c r="A168" s="103"/>
      <c r="B168" s="55"/>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7"/>
      <c r="AF168" s="57"/>
      <c r="AG168" s="57"/>
      <c r="AH168" s="57"/>
      <c r="AI168" s="57"/>
      <c r="AJ168" s="57"/>
      <c r="AK168" s="57"/>
      <c r="AL168" s="57"/>
      <c r="AM168" s="57"/>
      <c r="AN168" s="57"/>
      <c r="AO168" s="57"/>
      <c r="AP168" s="57"/>
      <c r="AQ168" s="57"/>
      <c r="AR168" s="57"/>
    </row>
    <row r="169" spans="1:44" s="58" customFormat="1" ht="11.25" customHeight="1" x14ac:dyDescent="0.2">
      <c r="A169" s="103"/>
      <c r="B169" s="55"/>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7"/>
      <c r="AF169" s="57"/>
      <c r="AG169" s="57"/>
      <c r="AH169" s="57"/>
      <c r="AI169" s="57"/>
      <c r="AJ169" s="57"/>
      <c r="AK169" s="57"/>
      <c r="AL169" s="57"/>
      <c r="AM169" s="57"/>
      <c r="AN169" s="57"/>
      <c r="AO169" s="57"/>
      <c r="AP169" s="57"/>
      <c r="AQ169" s="57"/>
      <c r="AR169" s="57"/>
    </row>
    <row r="170" spans="1:44" s="58" customFormat="1" ht="11.25" customHeight="1" x14ac:dyDescent="0.2">
      <c r="A170" s="103"/>
      <c r="B170" s="55"/>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7"/>
      <c r="AF170" s="57"/>
      <c r="AG170" s="57"/>
      <c r="AH170" s="57"/>
      <c r="AI170" s="57"/>
      <c r="AJ170" s="57"/>
      <c r="AK170" s="57"/>
      <c r="AL170" s="57"/>
      <c r="AM170" s="57"/>
      <c r="AN170" s="57"/>
      <c r="AO170" s="57"/>
      <c r="AP170" s="57"/>
      <c r="AQ170" s="57"/>
      <c r="AR170" s="57"/>
    </row>
    <row r="171" spans="1:44" s="58" customFormat="1" ht="11.25" customHeight="1" x14ac:dyDescent="0.2">
      <c r="A171" s="103"/>
      <c r="B171" s="55"/>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7"/>
      <c r="AF171" s="57"/>
      <c r="AG171" s="57"/>
      <c r="AH171" s="57"/>
      <c r="AI171" s="57"/>
      <c r="AJ171" s="57"/>
      <c r="AK171" s="57"/>
      <c r="AL171" s="57"/>
      <c r="AM171" s="57"/>
      <c r="AN171" s="57"/>
      <c r="AO171" s="57"/>
      <c r="AP171" s="57"/>
      <c r="AQ171" s="57"/>
      <c r="AR171" s="57"/>
    </row>
    <row r="172" spans="1:44" s="58" customFormat="1" ht="11.25" customHeight="1" x14ac:dyDescent="0.2">
      <c r="A172" s="103"/>
      <c r="B172" s="55"/>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7"/>
      <c r="AF172" s="57"/>
      <c r="AG172" s="57"/>
      <c r="AH172" s="57"/>
      <c r="AI172" s="57"/>
      <c r="AJ172" s="57"/>
      <c r="AK172" s="57"/>
      <c r="AL172" s="57"/>
      <c r="AM172" s="57"/>
      <c r="AN172" s="57"/>
      <c r="AO172" s="57"/>
      <c r="AP172" s="57"/>
      <c r="AQ172" s="57"/>
      <c r="AR172" s="57"/>
    </row>
    <row r="173" spans="1:44" s="58" customFormat="1" ht="11.25" customHeight="1" x14ac:dyDescent="0.2">
      <c r="A173" s="103"/>
      <c r="B173" s="55"/>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7"/>
      <c r="AF173" s="57"/>
      <c r="AG173" s="57"/>
      <c r="AH173" s="57"/>
      <c r="AI173" s="57"/>
      <c r="AJ173" s="57"/>
      <c r="AK173" s="57"/>
      <c r="AL173" s="57"/>
      <c r="AM173" s="57"/>
      <c r="AN173" s="57"/>
      <c r="AO173" s="57"/>
      <c r="AP173" s="57"/>
      <c r="AQ173" s="57"/>
      <c r="AR173" s="57"/>
    </row>
    <row r="174" spans="1:44" s="58" customFormat="1" ht="11.25" customHeight="1" x14ac:dyDescent="0.2">
      <c r="A174" s="103"/>
      <c r="B174" s="55"/>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7"/>
      <c r="AF174" s="57"/>
      <c r="AG174" s="57"/>
      <c r="AH174" s="57"/>
      <c r="AI174" s="57"/>
      <c r="AJ174" s="57"/>
      <c r="AK174" s="57"/>
      <c r="AL174" s="57"/>
      <c r="AM174" s="57"/>
      <c r="AN174" s="57"/>
      <c r="AO174" s="57"/>
      <c r="AP174" s="57"/>
      <c r="AQ174" s="57"/>
      <c r="AR174" s="57"/>
    </row>
    <row r="175" spans="1:44" s="58" customFormat="1" ht="11.25" customHeight="1" x14ac:dyDescent="0.2">
      <c r="A175" s="103"/>
      <c r="B175" s="55"/>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7"/>
      <c r="AF175" s="57"/>
      <c r="AG175" s="57"/>
      <c r="AH175" s="57"/>
      <c r="AI175" s="57"/>
      <c r="AJ175" s="57"/>
      <c r="AK175" s="57"/>
      <c r="AL175" s="57"/>
      <c r="AM175" s="57"/>
      <c r="AN175" s="57"/>
      <c r="AO175" s="57"/>
      <c r="AP175" s="57"/>
      <c r="AQ175" s="57"/>
      <c r="AR175" s="57"/>
    </row>
    <row r="176" spans="1:44" s="58" customFormat="1" ht="11.25" customHeight="1" x14ac:dyDescent="0.2">
      <c r="A176" s="103"/>
      <c r="B176" s="55"/>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7"/>
      <c r="AF176" s="57"/>
      <c r="AG176" s="57"/>
      <c r="AH176" s="57"/>
      <c r="AI176" s="57"/>
      <c r="AJ176" s="57"/>
      <c r="AK176" s="57"/>
      <c r="AL176" s="57"/>
      <c r="AM176" s="57"/>
      <c r="AN176" s="57"/>
      <c r="AO176" s="57"/>
      <c r="AP176" s="57"/>
      <c r="AQ176" s="57"/>
      <c r="AR176" s="57"/>
    </row>
    <row r="177" spans="1:44" s="58" customFormat="1" ht="11.25" customHeight="1" x14ac:dyDescent="0.2">
      <c r="A177" s="103"/>
      <c r="B177" s="55"/>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7"/>
      <c r="AF177" s="57"/>
      <c r="AG177" s="57"/>
      <c r="AH177" s="57"/>
      <c r="AI177" s="57"/>
      <c r="AJ177" s="57"/>
      <c r="AK177" s="57"/>
      <c r="AL177" s="57"/>
      <c r="AM177" s="57"/>
      <c r="AN177" s="57"/>
      <c r="AO177" s="57"/>
      <c r="AP177" s="57"/>
      <c r="AQ177" s="57"/>
      <c r="AR177" s="57"/>
    </row>
    <row r="178" spans="1:44" s="58" customFormat="1" ht="11.25" customHeight="1" x14ac:dyDescent="0.2">
      <c r="A178" s="103"/>
      <c r="B178" s="55"/>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7"/>
      <c r="AF178" s="57"/>
      <c r="AG178" s="57"/>
      <c r="AH178" s="57"/>
      <c r="AI178" s="57"/>
      <c r="AJ178" s="57"/>
      <c r="AK178" s="57"/>
      <c r="AL178" s="57"/>
      <c r="AM178" s="57"/>
      <c r="AN178" s="57"/>
      <c r="AO178" s="57"/>
      <c r="AP178" s="57"/>
      <c r="AQ178" s="57"/>
      <c r="AR178" s="57"/>
    </row>
    <row r="179" spans="1:44" s="58" customFormat="1" ht="11.25" customHeight="1" x14ac:dyDescent="0.2">
      <c r="A179" s="103"/>
      <c r="B179" s="55"/>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7"/>
      <c r="AF179" s="57"/>
      <c r="AG179" s="57"/>
      <c r="AH179" s="57"/>
      <c r="AI179" s="57"/>
      <c r="AJ179" s="57"/>
      <c r="AK179" s="57"/>
      <c r="AL179" s="57"/>
      <c r="AM179" s="57"/>
      <c r="AN179" s="57"/>
      <c r="AO179" s="57"/>
      <c r="AP179" s="57"/>
      <c r="AQ179" s="57"/>
      <c r="AR179" s="57"/>
    </row>
    <row r="180" spans="1:44" s="58" customFormat="1" ht="11.25" customHeight="1" x14ac:dyDescent="0.2">
      <c r="A180" s="103"/>
      <c r="B180" s="55"/>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7"/>
      <c r="AF180" s="57"/>
      <c r="AG180" s="57"/>
      <c r="AH180" s="57"/>
      <c r="AI180" s="57"/>
      <c r="AJ180" s="57"/>
      <c r="AK180" s="57"/>
      <c r="AL180" s="57"/>
      <c r="AM180" s="57"/>
      <c r="AN180" s="57"/>
      <c r="AO180" s="57"/>
      <c r="AP180" s="57"/>
      <c r="AQ180" s="57"/>
      <c r="AR180" s="57"/>
    </row>
    <row r="181" spans="1:44" s="58" customFormat="1" ht="11.25" customHeight="1" x14ac:dyDescent="0.2">
      <c r="A181" s="103"/>
      <c r="B181" s="55"/>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7"/>
      <c r="AF181" s="57"/>
      <c r="AG181" s="57"/>
      <c r="AH181" s="57"/>
      <c r="AI181" s="57"/>
      <c r="AJ181" s="57"/>
      <c r="AK181" s="57"/>
      <c r="AL181" s="57"/>
      <c r="AM181" s="57"/>
      <c r="AN181" s="57"/>
      <c r="AO181" s="57"/>
      <c r="AP181" s="57"/>
      <c r="AQ181" s="57"/>
      <c r="AR181" s="57"/>
    </row>
    <row r="182" spans="1:44" s="58" customFormat="1" ht="11.25" customHeight="1" x14ac:dyDescent="0.2">
      <c r="A182" s="103"/>
      <c r="B182" s="55"/>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7"/>
      <c r="AF182" s="57"/>
      <c r="AG182" s="57"/>
      <c r="AH182" s="57"/>
      <c r="AI182" s="57"/>
      <c r="AJ182" s="57"/>
      <c r="AK182" s="57"/>
      <c r="AL182" s="57"/>
      <c r="AM182" s="57"/>
      <c r="AN182" s="57"/>
      <c r="AO182" s="57"/>
      <c r="AP182" s="57"/>
      <c r="AQ182" s="57"/>
      <c r="AR182" s="57"/>
    </row>
    <row r="183" spans="1:44" s="58" customFormat="1" ht="11.25" customHeight="1" x14ac:dyDescent="0.2">
      <c r="A183" s="103"/>
      <c r="B183" s="55"/>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7"/>
      <c r="AF183" s="57"/>
      <c r="AG183" s="57"/>
      <c r="AH183" s="57"/>
      <c r="AI183" s="57"/>
      <c r="AJ183" s="57"/>
      <c r="AK183" s="57"/>
      <c r="AL183" s="57"/>
      <c r="AM183" s="57"/>
      <c r="AN183" s="57"/>
      <c r="AO183" s="57"/>
      <c r="AP183" s="57"/>
      <c r="AQ183" s="57"/>
      <c r="AR183" s="57"/>
    </row>
    <row r="184" spans="1:44" s="58" customFormat="1" ht="11.25" customHeight="1" x14ac:dyDescent="0.2">
      <c r="A184" s="103"/>
      <c r="B184" s="55"/>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7"/>
      <c r="AF184" s="57"/>
      <c r="AG184" s="57"/>
      <c r="AH184" s="57"/>
      <c r="AI184" s="57"/>
      <c r="AJ184" s="57"/>
      <c r="AK184" s="57"/>
      <c r="AL184" s="57"/>
      <c r="AM184" s="57"/>
      <c r="AN184" s="57"/>
      <c r="AO184" s="57"/>
      <c r="AP184" s="57"/>
      <c r="AQ184" s="57"/>
      <c r="AR184" s="57"/>
    </row>
    <row r="185" spans="1:44" s="58" customFormat="1" ht="11.25" customHeight="1" x14ac:dyDescent="0.2">
      <c r="A185" s="103"/>
      <c r="B185" s="55"/>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7"/>
      <c r="AF185" s="57"/>
      <c r="AG185" s="57"/>
      <c r="AH185" s="57"/>
      <c r="AI185" s="57"/>
      <c r="AJ185" s="57"/>
      <c r="AK185" s="57"/>
      <c r="AL185" s="57"/>
      <c r="AM185" s="57"/>
      <c r="AN185" s="57"/>
      <c r="AO185" s="57"/>
      <c r="AP185" s="57"/>
      <c r="AQ185" s="57"/>
      <c r="AR185" s="57"/>
    </row>
    <row r="186" spans="1:44" s="58" customFormat="1" ht="11.25" customHeight="1" x14ac:dyDescent="0.2">
      <c r="A186" s="103"/>
      <c r="B186" s="55"/>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7"/>
      <c r="AF186" s="57"/>
      <c r="AG186" s="57"/>
      <c r="AH186" s="57"/>
      <c r="AI186" s="57"/>
      <c r="AJ186" s="57"/>
      <c r="AK186" s="57"/>
      <c r="AL186" s="57"/>
      <c r="AM186" s="57"/>
      <c r="AN186" s="57"/>
      <c r="AO186" s="57"/>
      <c r="AP186" s="57"/>
      <c r="AQ186" s="57"/>
      <c r="AR186" s="57"/>
    </row>
    <row r="187" spans="1:44" s="58" customFormat="1" ht="11.25" customHeight="1" x14ac:dyDescent="0.2">
      <c r="A187" s="103"/>
      <c r="B187" s="55"/>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7"/>
      <c r="AF187" s="57"/>
      <c r="AG187" s="57"/>
      <c r="AH187" s="57"/>
      <c r="AI187" s="57"/>
      <c r="AJ187" s="57"/>
      <c r="AK187" s="57"/>
      <c r="AL187" s="57"/>
      <c r="AM187" s="57"/>
      <c r="AN187" s="57"/>
      <c r="AO187" s="57"/>
      <c r="AP187" s="57"/>
      <c r="AQ187" s="57"/>
      <c r="AR187" s="57"/>
    </row>
    <row r="188" spans="1:44" s="58" customFormat="1" ht="11.25" customHeight="1" x14ac:dyDescent="0.2">
      <c r="A188" s="103"/>
      <c r="B188" s="55"/>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7"/>
      <c r="AF188" s="57"/>
      <c r="AG188" s="57"/>
      <c r="AH188" s="57"/>
      <c r="AI188" s="57"/>
      <c r="AJ188" s="57"/>
      <c r="AK188" s="57"/>
      <c r="AL188" s="57"/>
      <c r="AM188" s="57"/>
      <c r="AN188" s="57"/>
      <c r="AO188" s="57"/>
      <c r="AP188" s="57"/>
      <c r="AQ188" s="57"/>
      <c r="AR188" s="57"/>
    </row>
    <row r="189" spans="1:44" s="58" customFormat="1" ht="11.25" customHeight="1" x14ac:dyDescent="0.2">
      <c r="A189" s="103"/>
      <c r="B189" s="55"/>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7"/>
      <c r="AF189" s="57"/>
      <c r="AG189" s="57"/>
      <c r="AH189" s="57"/>
      <c r="AI189" s="57"/>
      <c r="AJ189" s="57"/>
      <c r="AK189" s="57"/>
      <c r="AL189" s="57"/>
      <c r="AM189" s="57"/>
      <c r="AN189" s="57"/>
      <c r="AO189" s="57"/>
      <c r="AP189" s="57"/>
      <c r="AQ189" s="57"/>
      <c r="AR189" s="57"/>
    </row>
    <row r="190" spans="1:44" s="58" customFormat="1" ht="11.25" customHeight="1" x14ac:dyDescent="0.2">
      <c r="A190" s="103"/>
      <c r="B190" s="55"/>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7"/>
      <c r="AF190" s="57"/>
      <c r="AG190" s="57"/>
      <c r="AH190" s="57"/>
      <c r="AI190" s="57"/>
      <c r="AJ190" s="57"/>
      <c r="AK190" s="57"/>
      <c r="AL190" s="57"/>
      <c r="AM190" s="57"/>
      <c r="AN190" s="57"/>
      <c r="AO190" s="57"/>
      <c r="AP190" s="57"/>
      <c r="AQ190" s="57"/>
      <c r="AR190" s="57"/>
    </row>
    <row r="191" spans="1:44" s="58" customFormat="1" ht="11.25" customHeight="1" x14ac:dyDescent="0.2">
      <c r="A191" s="103"/>
      <c r="B191" s="55"/>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7"/>
      <c r="AF191" s="57"/>
      <c r="AG191" s="57"/>
      <c r="AH191" s="57"/>
      <c r="AI191" s="57"/>
      <c r="AJ191" s="57"/>
      <c r="AK191" s="57"/>
      <c r="AL191" s="57"/>
      <c r="AM191" s="57"/>
      <c r="AN191" s="57"/>
      <c r="AO191" s="57"/>
      <c r="AP191" s="57"/>
      <c r="AQ191" s="57"/>
      <c r="AR191" s="57"/>
    </row>
    <row r="192" spans="1:44" s="58" customFormat="1" ht="11.25" customHeight="1" x14ac:dyDescent="0.2">
      <c r="A192" s="103"/>
      <c r="B192" s="55"/>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7"/>
      <c r="AF192" s="57"/>
      <c r="AG192" s="57"/>
      <c r="AH192" s="57"/>
      <c r="AI192" s="57"/>
      <c r="AJ192" s="57"/>
      <c r="AK192" s="57"/>
      <c r="AL192" s="57"/>
      <c r="AM192" s="57"/>
      <c r="AN192" s="57"/>
      <c r="AO192" s="57"/>
      <c r="AP192" s="57"/>
      <c r="AQ192" s="57"/>
      <c r="AR192" s="57"/>
    </row>
    <row r="193" spans="1:44" s="58" customFormat="1" ht="11.25" customHeight="1" x14ac:dyDescent="0.2">
      <c r="A193" s="103"/>
      <c r="B193" s="55"/>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7"/>
      <c r="AF193" s="57"/>
      <c r="AG193" s="57"/>
      <c r="AH193" s="57"/>
      <c r="AI193" s="57"/>
      <c r="AJ193" s="57"/>
      <c r="AK193" s="57"/>
      <c r="AL193" s="57"/>
      <c r="AM193" s="57"/>
      <c r="AN193" s="57"/>
      <c r="AO193" s="57"/>
      <c r="AP193" s="57"/>
      <c r="AQ193" s="57"/>
      <c r="AR193" s="57"/>
    </row>
    <row r="194" spans="1:44" s="58" customFormat="1" ht="11.25" customHeight="1" x14ac:dyDescent="0.2">
      <c r="A194" s="103"/>
      <c r="B194" s="55"/>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7"/>
      <c r="AF194" s="57"/>
      <c r="AG194" s="57"/>
      <c r="AH194" s="57"/>
      <c r="AI194" s="57"/>
      <c r="AJ194" s="57"/>
      <c r="AK194" s="57"/>
      <c r="AL194" s="57"/>
      <c r="AM194" s="57"/>
      <c r="AN194" s="57"/>
      <c r="AO194" s="57"/>
      <c r="AP194" s="57"/>
      <c r="AQ194" s="57"/>
      <c r="AR194" s="57"/>
    </row>
    <row r="195" spans="1:44" s="58" customFormat="1" ht="11.25" customHeight="1" x14ac:dyDescent="0.2">
      <c r="A195" s="103"/>
      <c r="B195" s="55"/>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7"/>
      <c r="AF195" s="57"/>
      <c r="AG195" s="57"/>
      <c r="AH195" s="57"/>
      <c r="AI195" s="57"/>
      <c r="AJ195" s="57"/>
      <c r="AK195" s="57"/>
      <c r="AL195" s="57"/>
      <c r="AM195" s="57"/>
      <c r="AN195" s="57"/>
      <c r="AO195" s="57"/>
      <c r="AP195" s="57"/>
      <c r="AQ195" s="57"/>
      <c r="AR195" s="57"/>
    </row>
    <row r="196" spans="1:44" s="58" customFormat="1" ht="11.25" customHeight="1" x14ac:dyDescent="0.2">
      <c r="A196" s="103"/>
      <c r="B196" s="55"/>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7"/>
      <c r="AF196" s="57"/>
      <c r="AG196" s="57"/>
      <c r="AH196" s="57"/>
      <c r="AI196" s="57"/>
      <c r="AJ196" s="57"/>
      <c r="AK196" s="57"/>
      <c r="AL196" s="57"/>
      <c r="AM196" s="57"/>
      <c r="AN196" s="57"/>
      <c r="AO196" s="57"/>
      <c r="AP196" s="57"/>
      <c r="AQ196" s="57"/>
      <c r="AR196" s="57"/>
    </row>
    <row r="197" spans="1:44" s="58" customFormat="1" ht="11.25" customHeight="1" x14ac:dyDescent="0.2">
      <c r="A197" s="103"/>
      <c r="B197" s="55"/>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7"/>
      <c r="AF197" s="57"/>
      <c r="AG197" s="57"/>
      <c r="AH197" s="57"/>
      <c r="AI197" s="57"/>
      <c r="AJ197" s="57"/>
      <c r="AK197" s="57"/>
      <c r="AL197" s="57"/>
      <c r="AM197" s="57"/>
      <c r="AN197" s="57"/>
      <c r="AO197" s="57"/>
      <c r="AP197" s="57"/>
      <c r="AQ197" s="57"/>
      <c r="AR197" s="57"/>
    </row>
    <row r="198" spans="1:44" s="58" customFormat="1" ht="11.25" customHeight="1" x14ac:dyDescent="0.2">
      <c r="A198" s="103"/>
      <c r="B198" s="55"/>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7"/>
      <c r="AF198" s="57"/>
      <c r="AG198" s="57"/>
      <c r="AH198" s="57"/>
      <c r="AI198" s="57"/>
      <c r="AJ198" s="57"/>
      <c r="AK198" s="57"/>
      <c r="AL198" s="57"/>
      <c r="AM198" s="57"/>
      <c r="AN198" s="57"/>
      <c r="AO198" s="57"/>
      <c r="AP198" s="57"/>
      <c r="AQ198" s="57"/>
      <c r="AR198" s="57"/>
    </row>
    <row r="199" spans="1:44" s="58" customFormat="1" ht="11.25" customHeight="1" x14ac:dyDescent="0.2">
      <c r="A199" s="103"/>
      <c r="B199" s="55"/>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7"/>
      <c r="AF199" s="57"/>
      <c r="AG199" s="57"/>
      <c r="AH199" s="57"/>
      <c r="AI199" s="57"/>
      <c r="AJ199" s="57"/>
      <c r="AK199" s="57"/>
      <c r="AL199" s="57"/>
      <c r="AM199" s="57"/>
      <c r="AN199" s="57"/>
      <c r="AO199" s="57"/>
      <c r="AP199" s="57"/>
      <c r="AQ199" s="57"/>
      <c r="AR199" s="57"/>
    </row>
    <row r="200" spans="1:44" s="58" customFormat="1" ht="11.25" customHeight="1" x14ac:dyDescent="0.2">
      <c r="A200" s="103"/>
      <c r="B200" s="55"/>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7"/>
      <c r="AF200" s="57"/>
      <c r="AG200" s="57"/>
      <c r="AH200" s="57"/>
      <c r="AI200" s="57"/>
      <c r="AJ200" s="57"/>
      <c r="AK200" s="57"/>
      <c r="AL200" s="57"/>
      <c r="AM200" s="57"/>
      <c r="AN200" s="57"/>
      <c r="AO200" s="57"/>
      <c r="AP200" s="57"/>
      <c r="AQ200" s="57"/>
      <c r="AR200" s="57"/>
    </row>
    <row r="201" spans="1:44" s="58" customFormat="1" ht="11.25" customHeight="1" x14ac:dyDescent="0.2">
      <c r="A201" s="103"/>
      <c r="B201" s="55"/>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7"/>
      <c r="AF201" s="57"/>
      <c r="AG201" s="57"/>
      <c r="AH201" s="57"/>
      <c r="AI201" s="57"/>
      <c r="AJ201" s="57"/>
      <c r="AK201" s="57"/>
      <c r="AL201" s="57"/>
      <c r="AM201" s="57"/>
      <c r="AN201" s="57"/>
      <c r="AO201" s="57"/>
      <c r="AP201" s="57"/>
      <c r="AQ201" s="57"/>
      <c r="AR201" s="57"/>
    </row>
    <row r="202" spans="1:44" s="58" customFormat="1" ht="11.25" customHeight="1" x14ac:dyDescent="0.2">
      <c r="A202" s="103"/>
      <c r="B202" s="55"/>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7"/>
      <c r="AF202" s="57"/>
      <c r="AG202" s="57"/>
      <c r="AH202" s="57"/>
      <c r="AI202" s="57"/>
      <c r="AJ202" s="57"/>
      <c r="AK202" s="57"/>
      <c r="AL202" s="57"/>
      <c r="AM202" s="57"/>
      <c r="AN202" s="57"/>
      <c r="AO202" s="57"/>
      <c r="AP202" s="57"/>
      <c r="AQ202" s="57"/>
      <c r="AR202" s="57"/>
    </row>
    <row r="203" spans="1:44" s="58" customFormat="1" ht="11.25" customHeight="1" x14ac:dyDescent="0.2">
      <c r="A203" s="103"/>
      <c r="B203" s="55"/>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7"/>
      <c r="AF203" s="57"/>
      <c r="AG203" s="57"/>
      <c r="AH203" s="57"/>
      <c r="AI203" s="57"/>
      <c r="AJ203" s="57"/>
      <c r="AK203" s="57"/>
      <c r="AL203" s="57"/>
      <c r="AM203" s="57"/>
      <c r="AN203" s="57"/>
      <c r="AO203" s="57"/>
      <c r="AP203" s="57"/>
      <c r="AQ203" s="57"/>
      <c r="AR203" s="57"/>
    </row>
    <row r="204" spans="1:44" s="58" customFormat="1" ht="11.25" customHeight="1" x14ac:dyDescent="0.2">
      <c r="A204" s="103"/>
      <c r="B204" s="55"/>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7"/>
      <c r="AF204" s="57"/>
      <c r="AG204" s="57"/>
      <c r="AH204" s="57"/>
      <c r="AI204" s="57"/>
      <c r="AJ204" s="57"/>
      <c r="AK204" s="57"/>
      <c r="AL204" s="57"/>
      <c r="AM204" s="57"/>
      <c r="AN204" s="57"/>
      <c r="AO204" s="57"/>
      <c r="AP204" s="57"/>
      <c r="AQ204" s="57"/>
      <c r="AR204" s="57"/>
    </row>
    <row r="205" spans="1:44" s="58" customFormat="1" ht="11.25" customHeight="1" x14ac:dyDescent="0.2">
      <c r="A205" s="103"/>
      <c r="B205" s="55"/>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7"/>
      <c r="AF205" s="57"/>
      <c r="AG205" s="57"/>
      <c r="AH205" s="57"/>
      <c r="AI205" s="57"/>
      <c r="AJ205" s="57"/>
      <c r="AK205" s="57"/>
      <c r="AL205" s="57"/>
      <c r="AM205" s="57"/>
      <c r="AN205" s="57"/>
      <c r="AO205" s="57"/>
      <c r="AP205" s="57"/>
      <c r="AQ205" s="57"/>
      <c r="AR205" s="57"/>
    </row>
    <row r="206" spans="1:44" s="58" customFormat="1" ht="11.25" customHeight="1" x14ac:dyDescent="0.2">
      <c r="A206" s="103"/>
      <c r="B206" s="55"/>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7"/>
      <c r="AF206" s="57"/>
      <c r="AG206" s="57"/>
      <c r="AH206" s="57"/>
      <c r="AI206" s="57"/>
      <c r="AJ206" s="57"/>
      <c r="AK206" s="57"/>
      <c r="AL206" s="57"/>
      <c r="AM206" s="57"/>
      <c r="AN206" s="57"/>
      <c r="AO206" s="57"/>
      <c r="AP206" s="57"/>
      <c r="AQ206" s="57"/>
      <c r="AR206" s="57"/>
    </row>
    <row r="207" spans="1:44" s="58" customFormat="1" ht="11.25" customHeight="1" x14ac:dyDescent="0.2">
      <c r="A207" s="103"/>
      <c r="B207" s="55"/>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7"/>
      <c r="AF207" s="57"/>
      <c r="AG207" s="57"/>
      <c r="AH207" s="57"/>
      <c r="AI207" s="57"/>
      <c r="AJ207" s="57"/>
      <c r="AK207" s="57"/>
      <c r="AL207" s="57"/>
      <c r="AM207" s="57"/>
      <c r="AN207" s="57"/>
      <c r="AO207" s="57"/>
      <c r="AP207" s="57"/>
      <c r="AQ207" s="57"/>
      <c r="AR207" s="57"/>
    </row>
    <row r="208" spans="1:44" s="58" customFormat="1" ht="11.25" customHeight="1" x14ac:dyDescent="0.2">
      <c r="A208" s="103"/>
      <c r="B208" s="55"/>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7"/>
      <c r="AF208" s="57"/>
      <c r="AG208" s="57"/>
      <c r="AH208" s="57"/>
      <c r="AI208" s="57"/>
      <c r="AJ208" s="57"/>
      <c r="AK208" s="57"/>
      <c r="AL208" s="57"/>
      <c r="AM208" s="57"/>
      <c r="AN208" s="57"/>
      <c r="AO208" s="57"/>
      <c r="AP208" s="57"/>
      <c r="AQ208" s="57"/>
      <c r="AR208" s="57"/>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S212"/>
  <sheetViews>
    <sheetView workbookViewId="0"/>
  </sheetViews>
  <sheetFormatPr defaultRowHeight="15" x14ac:dyDescent="0.25"/>
  <cols>
    <col min="1" max="1" width="29.42578125" style="64" customWidth="1"/>
    <col min="2" max="2" width="7" style="53" customWidth="1"/>
    <col min="3" max="3" width="9.7109375" style="137" customWidth="1"/>
    <col min="4" max="4" width="10.5703125" style="137" customWidth="1"/>
    <col min="5" max="5" width="11.5703125" style="53" customWidth="1"/>
    <col min="6" max="6" width="10.28515625" style="53" customWidth="1"/>
    <col min="7" max="7" width="8.85546875" style="53" customWidth="1"/>
    <col min="8" max="8" width="10.85546875" style="53" customWidth="1"/>
    <col min="9" max="9" width="10.28515625" style="53" customWidth="1"/>
    <col min="10" max="11" width="3.140625" style="53" customWidth="1"/>
    <col min="12" max="12" width="8.28515625" style="53" customWidth="1"/>
    <col min="13" max="13" width="13.140625" style="53" customWidth="1"/>
    <col min="14" max="14" width="14.140625" style="53" customWidth="1"/>
    <col min="15" max="15" width="9.140625" style="53"/>
    <col min="16" max="16" width="4.85546875" style="53" customWidth="1"/>
    <col min="17" max="17" width="10.42578125" style="53" customWidth="1"/>
    <col min="18" max="18" width="4.5703125" style="53" customWidth="1"/>
    <col min="19" max="19" width="7.28515625" style="53" customWidth="1"/>
    <col min="20" max="20" width="8.42578125" style="53" customWidth="1"/>
    <col min="21" max="21" width="6.5703125" style="53" customWidth="1"/>
    <col min="22" max="22" width="9.140625" style="53"/>
    <col min="23" max="23" width="12.28515625" style="53" customWidth="1"/>
    <col min="24" max="24" width="10.85546875" style="53" customWidth="1"/>
    <col min="25" max="25" width="4.85546875" style="53" customWidth="1"/>
    <col min="26" max="26" width="9.140625" style="53"/>
    <col min="27" max="27" width="13.140625" style="53" customWidth="1"/>
    <col min="28" max="28" width="14.85546875" style="53" customWidth="1"/>
    <col min="29" max="29" width="9.140625" style="53"/>
    <col min="30" max="30" width="4.85546875" style="53" customWidth="1"/>
    <col min="31" max="31" width="10.42578125" style="53" customWidth="1"/>
    <col min="32" max="16384" width="9.140625" style="53"/>
  </cols>
  <sheetData>
    <row r="1" spans="1:45" s="109" customFormat="1" ht="11.25" customHeight="1" x14ac:dyDescent="0.2">
      <c r="A1" s="107" t="s">
        <v>169</v>
      </c>
      <c r="B1" s="108"/>
    </row>
    <row r="2" spans="1:45" s="109" customFormat="1" ht="11.25" customHeight="1" x14ac:dyDescent="0.2">
      <c r="A2" s="107" t="s">
        <v>172</v>
      </c>
      <c r="B2" s="108"/>
      <c r="O2" s="110"/>
      <c r="T2" s="110"/>
    </row>
    <row r="3" spans="1:45" s="109" customFormat="1" ht="11.25" customHeight="1" x14ac:dyDescent="0.2">
      <c r="A3" s="111"/>
      <c r="B3" s="112" t="s">
        <v>19</v>
      </c>
      <c r="C3" s="113"/>
      <c r="D3" s="113"/>
      <c r="E3" s="114"/>
      <c r="F3" s="114"/>
      <c r="G3" s="114"/>
      <c r="H3" s="114"/>
      <c r="I3" s="114"/>
      <c r="J3" s="114"/>
      <c r="K3" s="114"/>
      <c r="L3" s="114"/>
      <c r="M3" s="114"/>
      <c r="N3" s="114"/>
      <c r="O3" s="115"/>
      <c r="P3" s="113"/>
      <c r="Q3" s="113"/>
      <c r="R3" s="116"/>
      <c r="S3" s="117" t="s">
        <v>20</v>
      </c>
      <c r="T3" s="115"/>
      <c r="U3" s="118"/>
      <c r="V3" s="118"/>
      <c r="W3" s="115"/>
      <c r="X3" s="115"/>
      <c r="Y3" s="113"/>
      <c r="Z3" s="115"/>
      <c r="AA3" s="115"/>
      <c r="AB3" s="115"/>
      <c r="AC3" s="115"/>
      <c r="AD3" s="113"/>
      <c r="AE3" s="115"/>
    </row>
    <row r="4" spans="1:45" s="109" customFormat="1" ht="39" customHeight="1" x14ac:dyDescent="0.2">
      <c r="A4" s="119"/>
      <c r="B4" s="120" t="s">
        <v>21</v>
      </c>
      <c r="C4" s="121" t="s">
        <v>22</v>
      </c>
      <c r="D4" s="122" t="s">
        <v>23</v>
      </c>
      <c r="E4" s="115"/>
      <c r="F4" s="115"/>
      <c r="G4" s="115"/>
      <c r="H4" s="115"/>
      <c r="J4" s="123"/>
      <c r="K4" s="123"/>
      <c r="L4" s="124" t="s">
        <v>8</v>
      </c>
      <c r="M4" s="125"/>
      <c r="N4" s="123"/>
      <c r="O4" s="125"/>
      <c r="P4" s="126"/>
      <c r="Q4" s="114" t="s">
        <v>156</v>
      </c>
      <c r="R4" s="127"/>
      <c r="S4" s="128" t="s">
        <v>21</v>
      </c>
      <c r="T4" s="123" t="s">
        <v>10</v>
      </c>
      <c r="U4" s="122" t="s">
        <v>23</v>
      </c>
      <c r="V4" s="115"/>
      <c r="W4" s="115"/>
      <c r="X4" s="115"/>
      <c r="Y4" s="113"/>
      <c r="Z4" s="124" t="s">
        <v>8</v>
      </c>
      <c r="AA4" s="125"/>
      <c r="AB4" s="123"/>
      <c r="AC4" s="125"/>
      <c r="AD4" s="113"/>
      <c r="AE4" s="114" t="s">
        <v>156</v>
      </c>
    </row>
    <row r="5" spans="1:45" s="109" customFormat="1" ht="36" customHeight="1" x14ac:dyDescent="0.2">
      <c r="A5" s="129"/>
      <c r="B5" s="110"/>
      <c r="C5" s="130"/>
      <c r="D5" s="130" t="s">
        <v>24</v>
      </c>
      <c r="E5" s="131" t="s">
        <v>25</v>
      </c>
      <c r="F5" s="130" t="s">
        <v>26</v>
      </c>
      <c r="G5" s="132" t="s">
        <v>157</v>
      </c>
      <c r="H5" s="132" t="s">
        <v>158</v>
      </c>
      <c r="I5" s="132" t="s">
        <v>27</v>
      </c>
      <c r="J5" s="133"/>
      <c r="K5" s="133"/>
      <c r="L5" s="134" t="s">
        <v>24</v>
      </c>
      <c r="M5" s="130" t="s">
        <v>28</v>
      </c>
      <c r="N5" s="132" t="s">
        <v>29</v>
      </c>
      <c r="O5" s="130" t="s">
        <v>9</v>
      </c>
      <c r="P5" s="130"/>
      <c r="Q5" s="132" t="s">
        <v>24</v>
      </c>
      <c r="R5" s="130"/>
      <c r="S5" s="130"/>
      <c r="T5" s="130"/>
      <c r="U5" s="130" t="s">
        <v>24</v>
      </c>
      <c r="V5" s="132" t="s">
        <v>157</v>
      </c>
      <c r="W5" s="132" t="s">
        <v>158</v>
      </c>
      <c r="X5" s="132" t="s">
        <v>27</v>
      </c>
      <c r="Z5" s="130" t="s">
        <v>24</v>
      </c>
      <c r="AA5" s="130" t="s">
        <v>30</v>
      </c>
      <c r="AB5" s="132" t="s">
        <v>31</v>
      </c>
      <c r="AC5" s="130" t="s">
        <v>9</v>
      </c>
      <c r="AE5" s="132" t="s">
        <v>24</v>
      </c>
    </row>
    <row r="6" spans="1:45" s="109" customFormat="1" ht="11.25" customHeight="1" x14ac:dyDescent="0.2">
      <c r="A6" s="119"/>
      <c r="C6" s="135"/>
      <c r="D6" s="135"/>
      <c r="E6" s="135"/>
      <c r="F6" s="135"/>
      <c r="G6" s="135"/>
      <c r="H6" s="135"/>
      <c r="I6" s="135"/>
      <c r="J6" s="135"/>
      <c r="K6" s="135"/>
      <c r="L6" s="135"/>
      <c r="M6" s="135"/>
      <c r="N6" s="135"/>
      <c r="O6" s="135"/>
      <c r="P6" s="135"/>
      <c r="Q6" s="135"/>
      <c r="R6" s="135"/>
      <c r="S6" s="135"/>
      <c r="T6" s="135"/>
      <c r="U6" s="135"/>
      <c r="V6" s="135"/>
    </row>
    <row r="7" spans="1:45" ht="11.25" customHeight="1" x14ac:dyDescent="0.25">
      <c r="A7" s="136"/>
      <c r="B7" s="136"/>
    </row>
    <row r="8" spans="1:45" ht="11.25" customHeight="1" x14ac:dyDescent="0.2">
      <c r="A8" s="138" t="s">
        <v>93</v>
      </c>
      <c r="B8" s="94">
        <f>MROUND('[1]nieuwe opmaak_onafgerond'!B8,5)</f>
        <v>5660</v>
      </c>
      <c r="C8" s="94">
        <f>MROUND('[1]nieuwe opmaak_onafgerond'!C8,5)</f>
        <v>5</v>
      </c>
      <c r="D8" s="94">
        <f>MROUND('[1]nieuwe opmaak_onafgerond'!D8,5)</f>
        <v>3810</v>
      </c>
      <c r="E8" s="94">
        <f>MROUND('[1]nieuwe opmaak_onafgerond'!E8,5)</f>
        <v>2125</v>
      </c>
      <c r="F8" s="94">
        <f>MROUND('[1]nieuwe opmaak_onafgerond'!F8,5)</f>
        <v>40</v>
      </c>
      <c r="G8" s="94">
        <f>MROUND('[1]nieuwe opmaak_onafgerond'!G8,5)</f>
        <v>570</v>
      </c>
      <c r="H8" s="94">
        <f>MROUND('[1]nieuwe opmaak_onafgerond'!H8,5)</f>
        <v>60</v>
      </c>
      <c r="I8" s="94">
        <f>MROUND('[1]nieuwe opmaak_onafgerond'!I8,5)</f>
        <v>1015</v>
      </c>
      <c r="J8" s="94"/>
      <c r="K8" s="94"/>
      <c r="L8" s="94">
        <f>MROUND('[1]nieuwe opmaak_onafgerond'!K8,5)</f>
        <v>1000</v>
      </c>
      <c r="M8" s="94">
        <f>MROUND('[1]nieuwe opmaak_onafgerond'!L8,5)</f>
        <v>15</v>
      </c>
      <c r="N8" s="94">
        <f>MROUND('[1]nieuwe opmaak_onafgerond'!M8,5)</f>
        <v>115</v>
      </c>
      <c r="O8" s="94">
        <f>MROUND('[1]nieuwe opmaak_onafgerond'!N8,5)</f>
        <v>870</v>
      </c>
      <c r="P8" s="94"/>
      <c r="Q8" s="94">
        <f>MROUND('[1]nieuwe opmaak_onafgerond'!P8,5)</f>
        <v>845</v>
      </c>
      <c r="R8" s="94"/>
      <c r="S8" s="94">
        <f>MROUND('[1]nieuwe opmaak_onafgerond'!T8,5)</f>
        <v>2225</v>
      </c>
      <c r="T8" s="94">
        <f>MROUND('[1]nieuwe opmaak_onafgerond'!U8,5)</f>
        <v>115</v>
      </c>
      <c r="U8" s="94">
        <f>MROUND('[1]nieuwe opmaak_onafgerond'!V8,5)</f>
        <v>575</v>
      </c>
      <c r="V8" s="94">
        <f>MROUND('[1]nieuwe opmaak_onafgerond'!W8,5)</f>
        <v>205</v>
      </c>
      <c r="W8" s="94">
        <f>MROUND('[1]nieuwe opmaak_onafgerond'!X8,5)</f>
        <v>155</v>
      </c>
      <c r="X8" s="94">
        <f>MROUND('[1]nieuwe opmaak_onafgerond'!Y8,5)</f>
        <v>215</v>
      </c>
      <c r="Y8" s="94"/>
      <c r="Z8" s="94">
        <f>MROUND('[1]nieuwe opmaak_onafgerond'!AA8,5)</f>
        <v>1100</v>
      </c>
      <c r="AA8" s="94">
        <f>MROUND('[1]nieuwe opmaak_onafgerond'!AB8,5)</f>
        <v>275</v>
      </c>
      <c r="AB8" s="94">
        <f>MROUND('[1]nieuwe opmaak_onafgerond'!AC8,5)</f>
        <v>125</v>
      </c>
      <c r="AC8" s="94">
        <f>MROUND('[1]nieuwe opmaak_onafgerond'!AD8,5)</f>
        <v>700</v>
      </c>
      <c r="AD8" s="94"/>
      <c r="AE8" s="94">
        <f>MROUND('[1]nieuwe opmaak_onafgerond'!AF8,5)</f>
        <v>435</v>
      </c>
      <c r="AF8" s="56"/>
      <c r="AG8" s="56"/>
      <c r="AH8" s="56"/>
      <c r="AI8" s="56"/>
      <c r="AJ8" s="56"/>
      <c r="AK8" s="56"/>
      <c r="AL8" s="56"/>
      <c r="AM8" s="56"/>
      <c r="AN8" s="56"/>
      <c r="AO8" s="56"/>
      <c r="AP8" s="56"/>
      <c r="AQ8" s="56"/>
      <c r="AR8" s="56"/>
      <c r="AS8" s="56"/>
    </row>
    <row r="9" spans="1:45" ht="11.25" customHeight="1" x14ac:dyDescent="0.2">
      <c r="A9" s="138"/>
      <c r="B9" s="139"/>
      <c r="C9" s="94"/>
      <c r="D9" s="94"/>
      <c r="E9" s="94"/>
      <c r="F9" s="94"/>
      <c r="G9" s="94"/>
      <c r="H9" s="94"/>
      <c r="I9" s="94"/>
      <c r="J9" s="94"/>
      <c r="K9" s="94"/>
      <c r="L9" s="94"/>
      <c r="M9" s="94"/>
      <c r="N9" s="94"/>
      <c r="O9" s="94"/>
      <c r="P9" s="94"/>
      <c r="Q9" s="94"/>
      <c r="R9" s="94"/>
      <c r="S9" s="94"/>
      <c r="T9" s="94"/>
      <c r="U9" s="94"/>
      <c r="V9" s="94"/>
      <c r="W9" s="94"/>
      <c r="X9" s="94"/>
      <c r="Y9" s="94"/>
      <c r="Z9" s="94"/>
      <c r="AA9" s="94"/>
      <c r="AB9" s="94"/>
      <c r="AC9" s="94"/>
      <c r="AD9" s="94"/>
      <c r="AE9" s="94"/>
      <c r="AF9" s="56"/>
      <c r="AG9" s="56"/>
      <c r="AH9" s="56"/>
      <c r="AI9" s="56"/>
      <c r="AJ9" s="56"/>
      <c r="AK9" s="56"/>
      <c r="AL9" s="56"/>
      <c r="AM9" s="56"/>
      <c r="AN9" s="56"/>
      <c r="AO9" s="56"/>
      <c r="AP9" s="56"/>
      <c r="AQ9" s="56"/>
      <c r="AR9" s="56"/>
      <c r="AS9" s="56"/>
    </row>
    <row r="10" spans="1:45" s="142" customFormat="1" ht="11.25" customHeight="1" x14ac:dyDescent="0.2">
      <c r="A10" s="140" t="s">
        <v>94</v>
      </c>
      <c r="B10" s="139"/>
      <c r="C10" s="94"/>
      <c r="D10" s="94"/>
      <c r="E10" s="94"/>
      <c r="F10" s="94"/>
      <c r="G10" s="94"/>
      <c r="H10" s="94"/>
      <c r="I10" s="94"/>
      <c r="J10" s="94"/>
      <c r="K10" s="94"/>
      <c r="L10" s="94"/>
      <c r="M10" s="94"/>
      <c r="N10" s="94"/>
      <c r="O10" s="94"/>
      <c r="P10" s="94"/>
      <c r="Q10" s="94"/>
      <c r="R10" s="94"/>
      <c r="S10" s="94"/>
      <c r="T10" s="94"/>
      <c r="U10" s="94"/>
      <c r="V10" s="94"/>
      <c r="W10" s="94"/>
      <c r="X10" s="94"/>
      <c r="Y10" s="94"/>
      <c r="Z10" s="94"/>
      <c r="AA10" s="94"/>
      <c r="AB10" s="94"/>
      <c r="AC10" s="94"/>
      <c r="AD10" s="94"/>
      <c r="AE10" s="94"/>
      <c r="AF10" s="141"/>
      <c r="AG10" s="141"/>
      <c r="AH10" s="141"/>
      <c r="AI10" s="141"/>
      <c r="AJ10" s="141"/>
      <c r="AK10" s="141"/>
      <c r="AL10" s="141"/>
      <c r="AM10" s="141"/>
      <c r="AN10" s="141"/>
      <c r="AO10" s="141"/>
      <c r="AP10" s="141"/>
      <c r="AQ10" s="141"/>
      <c r="AR10" s="141"/>
      <c r="AS10" s="141"/>
    </row>
    <row r="11" spans="1:45" s="142" customFormat="1" ht="11.25" customHeight="1" x14ac:dyDescent="0.2">
      <c r="A11" s="143" t="s">
        <v>95</v>
      </c>
      <c r="B11" s="94">
        <f>MROUND('[1]nieuwe opmaak_onafgerond'!B11,5)</f>
        <v>245</v>
      </c>
      <c r="C11" s="94">
        <f>MROUND('[1]nieuwe opmaak_onafgerond'!C11,5)</f>
        <v>0</v>
      </c>
      <c r="D11" s="94">
        <f>MROUND('[1]nieuwe opmaak_onafgerond'!D11,5)</f>
        <v>190</v>
      </c>
      <c r="E11" s="94">
        <f>MROUND('[1]nieuwe opmaak_onafgerond'!E11,5)</f>
        <v>60</v>
      </c>
      <c r="F11" s="94">
        <f>MROUND('[1]nieuwe opmaak_onafgerond'!F11,5)</f>
        <v>5</v>
      </c>
      <c r="G11" s="94">
        <f>MROUND('[1]nieuwe opmaak_onafgerond'!G11,5)</f>
        <v>75</v>
      </c>
      <c r="H11" s="94">
        <f>MROUND('[1]nieuwe opmaak_onafgerond'!H11,5)</f>
        <v>0</v>
      </c>
      <c r="I11" s="94">
        <f>MROUND('[1]nieuwe opmaak_onafgerond'!I11,5)</f>
        <v>45</v>
      </c>
      <c r="J11" s="94"/>
      <c r="K11" s="94"/>
      <c r="L11" s="94">
        <f>MROUND('[1]nieuwe opmaak_onafgerond'!K11,5)</f>
        <v>35</v>
      </c>
      <c r="M11" s="94">
        <f>MROUND('[1]nieuwe opmaak_onafgerond'!L11,5)</f>
        <v>0</v>
      </c>
      <c r="N11" s="94">
        <f>MROUND('[1]nieuwe opmaak_onafgerond'!M11,5)</f>
        <v>5</v>
      </c>
      <c r="O11" s="94">
        <f>MROUND('[1]nieuwe opmaak_onafgerond'!N11,5)</f>
        <v>25</v>
      </c>
      <c r="P11" s="94"/>
      <c r="Q11" s="94">
        <f>MROUND('[1]nieuwe opmaak_onafgerond'!P11,5)</f>
        <v>25</v>
      </c>
      <c r="R11" s="94"/>
      <c r="S11" s="94">
        <f>MROUND('[1]nieuwe opmaak_onafgerond'!T11,5)</f>
        <v>90</v>
      </c>
      <c r="T11" s="94">
        <f>MROUND('[1]nieuwe opmaak_onafgerond'!U11,5)</f>
        <v>0</v>
      </c>
      <c r="U11" s="94">
        <f>MROUND('[1]nieuwe opmaak_onafgerond'!V11,5)</f>
        <v>35</v>
      </c>
      <c r="V11" s="94">
        <f>MROUND('[1]nieuwe opmaak_onafgerond'!W11,5)</f>
        <v>30</v>
      </c>
      <c r="W11" s="94">
        <f>MROUND('[1]nieuwe opmaak_onafgerond'!X11,5)</f>
        <v>0</v>
      </c>
      <c r="X11" s="94">
        <f>MROUND('[1]nieuwe opmaak_onafgerond'!Y11,5)</f>
        <v>5</v>
      </c>
      <c r="Y11" s="94"/>
      <c r="Z11" s="94">
        <f>MROUND('[1]nieuwe opmaak_onafgerond'!AA11,5)</f>
        <v>40</v>
      </c>
      <c r="AA11" s="94">
        <f>MROUND('[1]nieuwe opmaak_onafgerond'!AB11,5)</f>
        <v>0</v>
      </c>
      <c r="AB11" s="94">
        <f>MROUND('[1]nieuwe opmaak_onafgerond'!AC11,5)</f>
        <v>0</v>
      </c>
      <c r="AC11" s="94">
        <f>MROUND('[1]nieuwe opmaak_onafgerond'!AD11,5)</f>
        <v>40</v>
      </c>
      <c r="AD11" s="94"/>
      <c r="AE11" s="94">
        <f>MROUND('[1]nieuwe opmaak_onafgerond'!AF11,5)</f>
        <v>10</v>
      </c>
      <c r="AF11" s="141"/>
      <c r="AG11" s="141"/>
      <c r="AH11" s="141"/>
      <c r="AI11" s="141"/>
      <c r="AJ11" s="141"/>
      <c r="AK11" s="141"/>
      <c r="AL11" s="141"/>
      <c r="AM11" s="141"/>
      <c r="AN11" s="141"/>
      <c r="AO11" s="141"/>
      <c r="AP11" s="141"/>
      <c r="AQ11" s="141"/>
      <c r="AR11" s="141"/>
      <c r="AS11" s="141"/>
    </row>
    <row r="12" spans="1:45" s="142" customFormat="1" ht="11.25" customHeight="1" x14ac:dyDescent="0.2">
      <c r="A12" s="143" t="s">
        <v>152</v>
      </c>
      <c r="B12" s="94">
        <f>MROUND('[1]nieuwe opmaak_onafgerond'!B12,5)</f>
        <v>330</v>
      </c>
      <c r="C12" s="94">
        <f>MROUND('[1]nieuwe opmaak_onafgerond'!C12,5)</f>
        <v>0</v>
      </c>
      <c r="D12" s="94">
        <f>MROUND('[1]nieuwe opmaak_onafgerond'!D12,5)</f>
        <v>215</v>
      </c>
      <c r="E12" s="94">
        <f>MROUND('[1]nieuwe opmaak_onafgerond'!E12,5)</f>
        <v>190</v>
      </c>
      <c r="F12" s="94">
        <f>MROUND('[1]nieuwe opmaak_onafgerond'!F12,5)</f>
        <v>0</v>
      </c>
      <c r="G12" s="94">
        <f>MROUND('[1]nieuwe opmaak_onafgerond'!G12,5)</f>
        <v>15</v>
      </c>
      <c r="H12" s="94">
        <f>MROUND('[1]nieuwe opmaak_onafgerond'!H12,5)</f>
        <v>0</v>
      </c>
      <c r="I12" s="94">
        <f>MROUND('[1]nieuwe opmaak_onafgerond'!I12,5)</f>
        <v>10</v>
      </c>
      <c r="J12" s="94"/>
      <c r="K12" s="94"/>
      <c r="L12" s="94">
        <f>MROUND('[1]nieuwe opmaak_onafgerond'!K12,5)</f>
        <v>25</v>
      </c>
      <c r="M12" s="94">
        <f>MROUND('[1]nieuwe opmaak_onafgerond'!L12,5)</f>
        <v>0</v>
      </c>
      <c r="N12" s="94">
        <f>MROUND('[1]nieuwe opmaak_onafgerond'!M12,5)</f>
        <v>5</v>
      </c>
      <c r="O12" s="94">
        <f>MROUND('[1]nieuwe opmaak_onafgerond'!N12,5)</f>
        <v>20</v>
      </c>
      <c r="P12" s="94"/>
      <c r="Q12" s="94">
        <f>MROUND('[1]nieuwe opmaak_onafgerond'!P12,5)</f>
        <v>90</v>
      </c>
      <c r="R12" s="94"/>
      <c r="S12" s="94">
        <f>MROUND('[1]nieuwe opmaak_onafgerond'!T12,5)</f>
        <v>90</v>
      </c>
      <c r="T12" s="94">
        <f>MROUND('[1]nieuwe opmaak_onafgerond'!U12,5)</f>
        <v>5</v>
      </c>
      <c r="U12" s="94">
        <f>MROUND('[1]nieuwe opmaak_onafgerond'!V12,5)</f>
        <v>10</v>
      </c>
      <c r="V12" s="94">
        <f>MROUND('[1]nieuwe opmaak_onafgerond'!W12,5)</f>
        <v>5</v>
      </c>
      <c r="W12" s="94">
        <f>MROUND('[1]nieuwe opmaak_onafgerond'!X12,5)</f>
        <v>0</v>
      </c>
      <c r="X12" s="94">
        <f>MROUND('[1]nieuwe opmaak_onafgerond'!Y12,5)</f>
        <v>0</v>
      </c>
      <c r="Y12" s="94"/>
      <c r="Z12" s="94">
        <f>MROUND('[1]nieuwe opmaak_onafgerond'!AA12,5)</f>
        <v>35</v>
      </c>
      <c r="AA12" s="94">
        <f>MROUND('[1]nieuwe opmaak_onafgerond'!AB12,5)</f>
        <v>0</v>
      </c>
      <c r="AB12" s="94">
        <f>MROUND('[1]nieuwe opmaak_onafgerond'!AC12,5)</f>
        <v>5</v>
      </c>
      <c r="AC12" s="94">
        <f>MROUND('[1]nieuwe opmaak_onafgerond'!AD12,5)</f>
        <v>30</v>
      </c>
      <c r="AD12" s="94"/>
      <c r="AE12" s="94">
        <f>MROUND('[1]nieuwe opmaak_onafgerond'!AF12,5)</f>
        <v>40</v>
      </c>
      <c r="AF12" s="141"/>
      <c r="AG12" s="141"/>
      <c r="AH12" s="141"/>
      <c r="AI12" s="141"/>
      <c r="AJ12" s="141"/>
      <c r="AK12" s="141"/>
      <c r="AL12" s="141"/>
      <c r="AM12" s="141"/>
      <c r="AN12" s="141"/>
      <c r="AO12" s="141"/>
      <c r="AP12" s="141"/>
      <c r="AQ12" s="141"/>
      <c r="AR12" s="141"/>
      <c r="AS12" s="141"/>
    </row>
    <row r="13" spans="1:45" s="142" customFormat="1" ht="11.25" customHeight="1" x14ac:dyDescent="0.2">
      <c r="A13" s="143" t="s">
        <v>96</v>
      </c>
      <c r="B13" s="94">
        <f>MROUND('[1]nieuwe opmaak_onafgerond'!B13,5)</f>
        <v>125</v>
      </c>
      <c r="C13" s="94">
        <f>MROUND('[1]nieuwe opmaak_onafgerond'!C13,5)</f>
        <v>0</v>
      </c>
      <c r="D13" s="94">
        <f>MROUND('[1]nieuwe opmaak_onafgerond'!D13,5)</f>
        <v>90</v>
      </c>
      <c r="E13" s="94">
        <f>MROUND('[1]nieuwe opmaak_onafgerond'!E13,5)</f>
        <v>45</v>
      </c>
      <c r="F13" s="94">
        <f>MROUND('[1]nieuwe opmaak_onafgerond'!F13,5)</f>
        <v>0</v>
      </c>
      <c r="G13" s="94">
        <f>MROUND('[1]nieuwe opmaak_onafgerond'!G13,5)</f>
        <v>10</v>
      </c>
      <c r="H13" s="94">
        <f>MROUND('[1]nieuwe opmaak_onafgerond'!H13,5)</f>
        <v>0</v>
      </c>
      <c r="I13" s="94">
        <f>MROUND('[1]nieuwe opmaak_onafgerond'!I13,5)</f>
        <v>30</v>
      </c>
      <c r="J13" s="94"/>
      <c r="K13" s="94"/>
      <c r="L13" s="94">
        <f>MROUND('[1]nieuwe opmaak_onafgerond'!K13,5)</f>
        <v>35</v>
      </c>
      <c r="M13" s="94">
        <f>MROUND('[1]nieuwe opmaak_onafgerond'!L13,5)</f>
        <v>0</v>
      </c>
      <c r="N13" s="94">
        <f>MROUND('[1]nieuwe opmaak_onafgerond'!M13,5)</f>
        <v>0</v>
      </c>
      <c r="O13" s="94">
        <f>MROUND('[1]nieuwe opmaak_onafgerond'!N13,5)</f>
        <v>35</v>
      </c>
      <c r="P13" s="94"/>
      <c r="Q13" s="94">
        <f>MROUND('[1]nieuwe opmaak_onafgerond'!P13,5)</f>
        <v>0</v>
      </c>
      <c r="R13" s="94"/>
      <c r="S13" s="94">
        <f>MROUND('[1]nieuwe opmaak_onafgerond'!T13,5)</f>
        <v>25</v>
      </c>
      <c r="T13" s="94">
        <f>MROUND('[1]nieuwe opmaak_onafgerond'!U13,5)</f>
        <v>5</v>
      </c>
      <c r="U13" s="94">
        <f>MROUND('[1]nieuwe opmaak_onafgerond'!V13,5)</f>
        <v>5</v>
      </c>
      <c r="V13" s="94">
        <f>MROUND('[1]nieuwe opmaak_onafgerond'!W13,5)</f>
        <v>5</v>
      </c>
      <c r="W13" s="94">
        <f>MROUND('[1]nieuwe opmaak_onafgerond'!X13,5)</f>
        <v>0</v>
      </c>
      <c r="X13" s="94">
        <f>MROUND('[1]nieuwe opmaak_onafgerond'!Y13,5)</f>
        <v>0</v>
      </c>
      <c r="Y13" s="94"/>
      <c r="Z13" s="94">
        <f>MROUND('[1]nieuwe opmaak_onafgerond'!AA13,5)</f>
        <v>15</v>
      </c>
      <c r="AA13" s="94">
        <f>MROUND('[1]nieuwe opmaak_onafgerond'!AB13,5)</f>
        <v>0</v>
      </c>
      <c r="AB13" s="94">
        <f>MROUND('[1]nieuwe opmaak_onafgerond'!AC13,5)</f>
        <v>0</v>
      </c>
      <c r="AC13" s="94">
        <f>MROUND('[1]nieuwe opmaak_onafgerond'!AD13,5)</f>
        <v>10</v>
      </c>
      <c r="AD13" s="94"/>
      <c r="AE13" s="94">
        <f>MROUND('[1]nieuwe opmaak_onafgerond'!AF13,5)</f>
        <v>0</v>
      </c>
      <c r="AF13" s="141"/>
      <c r="AG13" s="141"/>
      <c r="AH13" s="141"/>
      <c r="AI13" s="141"/>
      <c r="AJ13" s="141"/>
      <c r="AK13" s="141"/>
      <c r="AL13" s="141"/>
      <c r="AM13" s="141"/>
      <c r="AN13" s="141"/>
      <c r="AO13" s="141"/>
      <c r="AP13" s="141"/>
      <c r="AQ13" s="141"/>
      <c r="AR13" s="141"/>
      <c r="AS13" s="141"/>
    </row>
    <row r="14" spans="1:45" s="142" customFormat="1" ht="11.25" customHeight="1" x14ac:dyDescent="0.2">
      <c r="A14" s="143" t="s">
        <v>97</v>
      </c>
      <c r="B14" s="94">
        <f>MROUND('[1]nieuwe opmaak_onafgerond'!B14,5)</f>
        <v>325</v>
      </c>
      <c r="C14" s="94">
        <f>MROUND('[1]nieuwe opmaak_onafgerond'!C14,5)</f>
        <v>0</v>
      </c>
      <c r="D14" s="94">
        <f>MROUND('[1]nieuwe opmaak_onafgerond'!D14,5)</f>
        <v>155</v>
      </c>
      <c r="E14" s="94">
        <f>MROUND('[1]nieuwe opmaak_onafgerond'!E14,5)</f>
        <v>70</v>
      </c>
      <c r="F14" s="94">
        <f>MROUND('[1]nieuwe opmaak_onafgerond'!F14,5)</f>
        <v>0</v>
      </c>
      <c r="G14" s="94">
        <f>MROUND('[1]nieuwe opmaak_onafgerond'!G14,5)</f>
        <v>35</v>
      </c>
      <c r="H14" s="94">
        <f>MROUND('[1]nieuwe opmaak_onafgerond'!H14,5)</f>
        <v>5</v>
      </c>
      <c r="I14" s="94">
        <f>MROUND('[1]nieuwe opmaak_onafgerond'!I14,5)</f>
        <v>40</v>
      </c>
      <c r="J14" s="94"/>
      <c r="K14" s="94"/>
      <c r="L14" s="94">
        <f>MROUND('[1]nieuwe opmaak_onafgerond'!K14,5)</f>
        <v>155</v>
      </c>
      <c r="M14" s="94">
        <f>MROUND('[1]nieuwe opmaak_onafgerond'!L14,5)</f>
        <v>0</v>
      </c>
      <c r="N14" s="94">
        <f>MROUND('[1]nieuwe opmaak_onafgerond'!M14,5)</f>
        <v>15</v>
      </c>
      <c r="O14" s="94">
        <f>MROUND('[1]nieuwe opmaak_onafgerond'!N14,5)</f>
        <v>145</v>
      </c>
      <c r="P14" s="94"/>
      <c r="Q14" s="94">
        <f>MROUND('[1]nieuwe opmaak_onafgerond'!P14,5)</f>
        <v>15</v>
      </c>
      <c r="R14" s="94"/>
      <c r="S14" s="94">
        <f>MROUND('[1]nieuwe opmaak_onafgerond'!T14,5)</f>
        <v>310</v>
      </c>
      <c r="T14" s="94">
        <f>MROUND('[1]nieuwe opmaak_onafgerond'!U14,5)</f>
        <v>10</v>
      </c>
      <c r="U14" s="94">
        <f>MROUND('[1]nieuwe opmaak_onafgerond'!V14,5)</f>
        <v>35</v>
      </c>
      <c r="V14" s="94">
        <f>MROUND('[1]nieuwe opmaak_onafgerond'!W14,5)</f>
        <v>15</v>
      </c>
      <c r="W14" s="94">
        <f>MROUND('[1]nieuwe opmaak_onafgerond'!X14,5)</f>
        <v>10</v>
      </c>
      <c r="X14" s="94">
        <f>MROUND('[1]nieuwe opmaak_onafgerond'!Y14,5)</f>
        <v>5</v>
      </c>
      <c r="Y14" s="94"/>
      <c r="Z14" s="94">
        <f>MROUND('[1]nieuwe opmaak_onafgerond'!AA14,5)</f>
        <v>145</v>
      </c>
      <c r="AA14" s="94">
        <f>MROUND('[1]nieuwe opmaak_onafgerond'!AB14,5)</f>
        <v>5</v>
      </c>
      <c r="AB14" s="94">
        <f>MROUND('[1]nieuwe opmaak_onafgerond'!AC14,5)</f>
        <v>10</v>
      </c>
      <c r="AC14" s="94">
        <f>MROUND('[1]nieuwe opmaak_onafgerond'!AD14,5)</f>
        <v>135</v>
      </c>
      <c r="AD14" s="94"/>
      <c r="AE14" s="94">
        <f>MROUND('[1]nieuwe opmaak_onafgerond'!AF14,5)</f>
        <v>120</v>
      </c>
      <c r="AF14" s="141"/>
      <c r="AG14" s="141"/>
      <c r="AH14" s="141"/>
      <c r="AI14" s="141"/>
      <c r="AJ14" s="141"/>
      <c r="AK14" s="141"/>
      <c r="AL14" s="141"/>
      <c r="AM14" s="141"/>
      <c r="AN14" s="141"/>
      <c r="AO14" s="141"/>
      <c r="AP14" s="141"/>
      <c r="AQ14" s="141"/>
      <c r="AR14" s="141"/>
      <c r="AS14" s="141"/>
    </row>
    <row r="15" spans="1:45" s="142" customFormat="1" ht="11.25" customHeight="1" x14ac:dyDescent="0.2">
      <c r="A15" s="143" t="s">
        <v>98</v>
      </c>
      <c r="B15" s="94">
        <f>MROUND('[1]nieuwe opmaak_onafgerond'!B15,5)</f>
        <v>130</v>
      </c>
      <c r="C15" s="94">
        <f>MROUND('[1]nieuwe opmaak_onafgerond'!C15,5)</f>
        <v>0</v>
      </c>
      <c r="D15" s="94">
        <f>MROUND('[1]nieuwe opmaak_onafgerond'!D15,5)</f>
        <v>125</v>
      </c>
      <c r="E15" s="94">
        <f>MROUND('[1]nieuwe opmaak_onafgerond'!E15,5)</f>
        <v>115</v>
      </c>
      <c r="F15" s="94">
        <f>MROUND('[1]nieuwe opmaak_onafgerond'!F15,5)</f>
        <v>0</v>
      </c>
      <c r="G15" s="94">
        <f>MROUND('[1]nieuwe opmaak_onafgerond'!G15,5)</f>
        <v>0</v>
      </c>
      <c r="H15" s="94">
        <f>MROUND('[1]nieuwe opmaak_onafgerond'!H15,5)</f>
        <v>0</v>
      </c>
      <c r="I15" s="94">
        <f>MROUND('[1]nieuwe opmaak_onafgerond'!I15,5)</f>
        <v>10</v>
      </c>
      <c r="J15" s="94"/>
      <c r="K15" s="94"/>
      <c r="L15" s="94">
        <f>MROUND('[1]nieuwe opmaak_onafgerond'!K15,5)</f>
        <v>5</v>
      </c>
      <c r="M15" s="94">
        <f>MROUND('[1]nieuwe opmaak_onafgerond'!L15,5)</f>
        <v>0</v>
      </c>
      <c r="N15" s="94">
        <f>MROUND('[1]nieuwe opmaak_onafgerond'!M15,5)</f>
        <v>0</v>
      </c>
      <c r="O15" s="94">
        <f>MROUND('[1]nieuwe opmaak_onafgerond'!N15,5)</f>
        <v>0</v>
      </c>
      <c r="P15" s="94"/>
      <c r="Q15" s="94">
        <f>MROUND('[1]nieuwe opmaak_onafgerond'!P15,5)</f>
        <v>0</v>
      </c>
      <c r="R15" s="94"/>
      <c r="S15" s="94">
        <f>MROUND('[1]nieuwe opmaak_onafgerond'!T15,5)</f>
        <v>5</v>
      </c>
      <c r="T15" s="94">
        <f>MROUND('[1]nieuwe opmaak_onafgerond'!U15,5)</f>
        <v>0</v>
      </c>
      <c r="U15" s="94">
        <f>MROUND('[1]nieuwe opmaak_onafgerond'!V15,5)</f>
        <v>0</v>
      </c>
      <c r="V15" s="94">
        <f>MROUND('[1]nieuwe opmaak_onafgerond'!W15,5)</f>
        <v>0</v>
      </c>
      <c r="W15" s="94">
        <f>MROUND('[1]nieuwe opmaak_onafgerond'!X15,5)</f>
        <v>0</v>
      </c>
      <c r="X15" s="94">
        <f>MROUND('[1]nieuwe opmaak_onafgerond'!Y15,5)</f>
        <v>0</v>
      </c>
      <c r="Y15" s="94"/>
      <c r="Z15" s="94">
        <f>MROUND('[1]nieuwe opmaak_onafgerond'!AA15,5)</f>
        <v>5</v>
      </c>
      <c r="AA15" s="94">
        <f>MROUND('[1]nieuwe opmaak_onafgerond'!AB15,5)</f>
        <v>0</v>
      </c>
      <c r="AB15" s="94">
        <f>MROUND('[1]nieuwe opmaak_onafgerond'!AC15,5)</f>
        <v>0</v>
      </c>
      <c r="AC15" s="94">
        <f>MROUND('[1]nieuwe opmaak_onafgerond'!AD15,5)</f>
        <v>5</v>
      </c>
      <c r="AD15" s="94"/>
      <c r="AE15" s="94">
        <f>MROUND('[1]nieuwe opmaak_onafgerond'!AF15,5)</f>
        <v>0</v>
      </c>
      <c r="AF15" s="141"/>
      <c r="AG15" s="141"/>
      <c r="AH15" s="141"/>
      <c r="AI15" s="141"/>
      <c r="AJ15" s="141"/>
      <c r="AK15" s="141"/>
      <c r="AL15" s="141"/>
      <c r="AM15" s="141"/>
      <c r="AN15" s="141"/>
      <c r="AO15" s="141"/>
      <c r="AP15" s="141"/>
      <c r="AQ15" s="141"/>
      <c r="AR15" s="141"/>
      <c r="AS15" s="141"/>
    </row>
    <row r="16" spans="1:45" s="142" customFormat="1" ht="11.25" customHeight="1" x14ac:dyDescent="0.2">
      <c r="A16" s="143" t="s">
        <v>99</v>
      </c>
      <c r="B16" s="94">
        <f>MROUND('[1]nieuwe opmaak_onafgerond'!B16,5)</f>
        <v>520</v>
      </c>
      <c r="C16" s="94">
        <f>MROUND('[1]nieuwe opmaak_onafgerond'!C16,5)</f>
        <v>0</v>
      </c>
      <c r="D16" s="94">
        <f>MROUND('[1]nieuwe opmaak_onafgerond'!D16,5)</f>
        <v>345</v>
      </c>
      <c r="E16" s="94">
        <f>MROUND('[1]nieuwe opmaak_onafgerond'!E16,5)</f>
        <v>175</v>
      </c>
      <c r="F16" s="94">
        <f>MROUND('[1]nieuwe opmaak_onafgerond'!F16,5)</f>
        <v>5</v>
      </c>
      <c r="G16" s="94">
        <f>MROUND('[1]nieuwe opmaak_onafgerond'!G16,5)</f>
        <v>55</v>
      </c>
      <c r="H16" s="94">
        <f>MROUND('[1]nieuwe opmaak_onafgerond'!H16,5)</f>
        <v>5</v>
      </c>
      <c r="I16" s="94">
        <f>MROUND('[1]nieuwe opmaak_onafgerond'!I16,5)</f>
        <v>100</v>
      </c>
      <c r="J16" s="94"/>
      <c r="K16" s="94"/>
      <c r="L16" s="94">
        <f>MROUND('[1]nieuwe opmaak_onafgerond'!K16,5)</f>
        <v>110</v>
      </c>
      <c r="M16" s="94">
        <f>MROUND('[1]nieuwe opmaak_onafgerond'!L16,5)</f>
        <v>5</v>
      </c>
      <c r="N16" s="94">
        <f>MROUND('[1]nieuwe opmaak_onafgerond'!M16,5)</f>
        <v>10</v>
      </c>
      <c r="O16" s="94">
        <f>MROUND('[1]nieuwe opmaak_onafgerond'!N16,5)</f>
        <v>95</v>
      </c>
      <c r="P16" s="94"/>
      <c r="Q16" s="94">
        <f>MROUND('[1]nieuwe opmaak_onafgerond'!P16,5)</f>
        <v>65</v>
      </c>
      <c r="R16" s="94"/>
      <c r="S16" s="94">
        <f>MROUND('[1]nieuwe opmaak_onafgerond'!T16,5)</f>
        <v>355</v>
      </c>
      <c r="T16" s="94">
        <f>MROUND('[1]nieuwe opmaak_onafgerond'!U16,5)</f>
        <v>30</v>
      </c>
      <c r="U16" s="94">
        <f>MROUND('[1]nieuwe opmaak_onafgerond'!V16,5)</f>
        <v>50</v>
      </c>
      <c r="V16" s="94">
        <f>MROUND('[1]nieuwe opmaak_onafgerond'!W16,5)</f>
        <v>20</v>
      </c>
      <c r="W16" s="94">
        <f>MROUND('[1]nieuwe opmaak_onafgerond'!X16,5)</f>
        <v>20</v>
      </c>
      <c r="X16" s="94">
        <f>MROUND('[1]nieuwe opmaak_onafgerond'!Y16,5)</f>
        <v>10</v>
      </c>
      <c r="Y16" s="94"/>
      <c r="Z16" s="94">
        <f>MROUND('[1]nieuwe opmaak_onafgerond'!AA16,5)</f>
        <v>270</v>
      </c>
      <c r="AA16" s="94">
        <f>MROUND('[1]nieuwe opmaak_onafgerond'!AB16,5)</f>
        <v>210</v>
      </c>
      <c r="AB16" s="94">
        <f>MROUND('[1]nieuwe opmaak_onafgerond'!AC16,5)</f>
        <v>10</v>
      </c>
      <c r="AC16" s="94">
        <f>MROUND('[1]nieuwe opmaak_onafgerond'!AD16,5)</f>
        <v>50</v>
      </c>
      <c r="AD16" s="94"/>
      <c r="AE16" s="94">
        <f>MROUND('[1]nieuwe opmaak_onafgerond'!AF16,5)</f>
        <v>10</v>
      </c>
      <c r="AF16" s="141"/>
      <c r="AG16" s="141"/>
      <c r="AH16" s="141"/>
      <c r="AI16" s="141"/>
      <c r="AJ16" s="141"/>
      <c r="AK16" s="141"/>
      <c r="AL16" s="141"/>
      <c r="AM16" s="141"/>
      <c r="AN16" s="141"/>
      <c r="AO16" s="141"/>
      <c r="AP16" s="141"/>
      <c r="AQ16" s="141"/>
      <c r="AR16" s="141"/>
      <c r="AS16" s="141"/>
    </row>
    <row r="17" spans="1:45" s="142" customFormat="1" ht="11.25" customHeight="1" x14ac:dyDescent="0.2">
      <c r="A17" s="143" t="s">
        <v>100</v>
      </c>
      <c r="B17" s="94">
        <f>MROUND('[1]nieuwe opmaak_onafgerond'!B17,5)</f>
        <v>510</v>
      </c>
      <c r="C17" s="94">
        <f>MROUND('[1]nieuwe opmaak_onafgerond'!C17,5)</f>
        <v>0</v>
      </c>
      <c r="D17" s="94">
        <f>MROUND('[1]nieuwe opmaak_onafgerond'!D17,5)</f>
        <v>360</v>
      </c>
      <c r="E17" s="94">
        <f>MROUND('[1]nieuwe opmaak_onafgerond'!E17,5)</f>
        <v>235</v>
      </c>
      <c r="F17" s="94">
        <f>MROUND('[1]nieuwe opmaak_onafgerond'!F17,5)</f>
        <v>5</v>
      </c>
      <c r="G17" s="94">
        <f>MROUND('[1]nieuwe opmaak_onafgerond'!G17,5)</f>
        <v>25</v>
      </c>
      <c r="H17" s="94">
        <f>MROUND('[1]nieuwe opmaak_onafgerond'!H17,5)</f>
        <v>0</v>
      </c>
      <c r="I17" s="94">
        <f>MROUND('[1]nieuwe opmaak_onafgerond'!I17,5)</f>
        <v>90</v>
      </c>
      <c r="J17" s="94"/>
      <c r="K17" s="94"/>
      <c r="L17" s="94">
        <f>MROUND('[1]nieuwe opmaak_onafgerond'!K17,5)</f>
        <v>70</v>
      </c>
      <c r="M17" s="94">
        <f>MROUND('[1]nieuwe opmaak_onafgerond'!L17,5)</f>
        <v>0</v>
      </c>
      <c r="N17" s="94">
        <f>MROUND('[1]nieuwe opmaak_onafgerond'!M17,5)</f>
        <v>10</v>
      </c>
      <c r="O17" s="94">
        <f>MROUND('[1]nieuwe opmaak_onafgerond'!N17,5)</f>
        <v>60</v>
      </c>
      <c r="P17" s="94"/>
      <c r="Q17" s="94">
        <f>MROUND('[1]nieuwe opmaak_onafgerond'!P17,5)</f>
        <v>75</v>
      </c>
      <c r="R17" s="94"/>
      <c r="S17" s="94">
        <f>MROUND('[1]nieuwe opmaak_onafgerond'!T17,5)</f>
        <v>70</v>
      </c>
      <c r="T17" s="94">
        <f>MROUND('[1]nieuwe opmaak_onafgerond'!U17,5)</f>
        <v>10</v>
      </c>
      <c r="U17" s="94">
        <f>MROUND('[1]nieuwe opmaak_onafgerond'!V17,5)</f>
        <v>10</v>
      </c>
      <c r="V17" s="94">
        <f>MROUND('[1]nieuwe opmaak_onafgerond'!W17,5)</f>
        <v>5</v>
      </c>
      <c r="W17" s="94">
        <f>MROUND('[1]nieuwe opmaak_onafgerond'!X17,5)</f>
        <v>5</v>
      </c>
      <c r="X17" s="94">
        <f>MROUND('[1]nieuwe opmaak_onafgerond'!Y17,5)</f>
        <v>0</v>
      </c>
      <c r="Y17" s="94"/>
      <c r="Z17" s="94">
        <f>MROUND('[1]nieuwe opmaak_onafgerond'!AA17,5)</f>
        <v>40</v>
      </c>
      <c r="AA17" s="94">
        <f>MROUND('[1]nieuwe opmaak_onafgerond'!AB17,5)</f>
        <v>0</v>
      </c>
      <c r="AB17" s="94">
        <f>MROUND('[1]nieuwe opmaak_onafgerond'!AC17,5)</f>
        <v>10</v>
      </c>
      <c r="AC17" s="94">
        <f>MROUND('[1]nieuwe opmaak_onafgerond'!AD17,5)</f>
        <v>30</v>
      </c>
      <c r="AD17" s="94"/>
      <c r="AE17" s="94">
        <f>MROUND('[1]nieuwe opmaak_onafgerond'!AF17,5)</f>
        <v>10</v>
      </c>
      <c r="AF17" s="141"/>
      <c r="AG17" s="141"/>
      <c r="AH17" s="141"/>
      <c r="AI17" s="141"/>
      <c r="AJ17" s="141"/>
      <c r="AK17" s="141"/>
      <c r="AL17" s="141"/>
      <c r="AM17" s="141"/>
      <c r="AN17" s="141"/>
      <c r="AO17" s="141"/>
      <c r="AP17" s="141"/>
      <c r="AQ17" s="141"/>
      <c r="AR17" s="141"/>
      <c r="AS17" s="141"/>
    </row>
    <row r="18" spans="1:45" s="142" customFormat="1" ht="11.25" customHeight="1" x14ac:dyDescent="0.2">
      <c r="A18" s="143" t="s">
        <v>101</v>
      </c>
      <c r="B18" s="94">
        <f>MROUND('[1]nieuwe opmaak_onafgerond'!B18,5)</f>
        <v>965</v>
      </c>
      <c r="C18" s="94">
        <f>MROUND('[1]nieuwe opmaak_onafgerond'!C18,5)</f>
        <v>0</v>
      </c>
      <c r="D18" s="94">
        <f>MROUND('[1]nieuwe opmaak_onafgerond'!D18,5)</f>
        <v>710</v>
      </c>
      <c r="E18" s="94">
        <f>MROUND('[1]nieuwe opmaak_onafgerond'!E18,5)</f>
        <v>205</v>
      </c>
      <c r="F18" s="94">
        <f>MROUND('[1]nieuwe opmaak_onafgerond'!F18,5)</f>
        <v>5</v>
      </c>
      <c r="G18" s="94">
        <f>MROUND('[1]nieuwe opmaak_onafgerond'!G18,5)</f>
        <v>110</v>
      </c>
      <c r="H18" s="94">
        <f>MROUND('[1]nieuwe opmaak_onafgerond'!H18,5)</f>
        <v>20</v>
      </c>
      <c r="I18" s="94">
        <f>MROUND('[1]nieuwe opmaak_onafgerond'!I18,5)</f>
        <v>365</v>
      </c>
      <c r="J18" s="94"/>
      <c r="K18" s="94"/>
      <c r="L18" s="94">
        <f>MROUND('[1]nieuwe opmaak_onafgerond'!K18,5)</f>
        <v>140</v>
      </c>
      <c r="M18" s="94">
        <f>MROUND('[1]nieuwe opmaak_onafgerond'!L18,5)</f>
        <v>5</v>
      </c>
      <c r="N18" s="94">
        <f>MROUND('[1]nieuwe opmaak_onafgerond'!M18,5)</f>
        <v>15</v>
      </c>
      <c r="O18" s="94">
        <f>MROUND('[1]nieuwe opmaak_onafgerond'!N18,5)</f>
        <v>120</v>
      </c>
      <c r="P18" s="94"/>
      <c r="Q18" s="94">
        <f>MROUND('[1]nieuwe opmaak_onafgerond'!P18,5)</f>
        <v>115</v>
      </c>
      <c r="R18" s="94"/>
      <c r="S18" s="94">
        <f>MROUND('[1]nieuwe opmaak_onafgerond'!T18,5)</f>
        <v>550</v>
      </c>
      <c r="T18" s="94">
        <f>MROUND('[1]nieuwe opmaak_onafgerond'!U18,5)</f>
        <v>10</v>
      </c>
      <c r="U18" s="94">
        <f>MROUND('[1]nieuwe opmaak_onafgerond'!V18,5)</f>
        <v>230</v>
      </c>
      <c r="V18" s="94">
        <f>MROUND('[1]nieuwe opmaak_onafgerond'!W18,5)</f>
        <v>45</v>
      </c>
      <c r="W18" s="94">
        <f>MROUND('[1]nieuwe opmaak_onafgerond'!X18,5)</f>
        <v>55</v>
      </c>
      <c r="X18" s="94">
        <f>MROUND('[1]nieuwe opmaak_onafgerond'!Y18,5)</f>
        <v>135</v>
      </c>
      <c r="Y18" s="94"/>
      <c r="Z18" s="94">
        <f>MROUND('[1]nieuwe opmaak_onafgerond'!AA18,5)</f>
        <v>175</v>
      </c>
      <c r="AA18" s="94">
        <f>MROUND('[1]nieuwe opmaak_onafgerond'!AB18,5)</f>
        <v>45</v>
      </c>
      <c r="AB18" s="94">
        <f>MROUND('[1]nieuwe opmaak_onafgerond'!AC18,5)</f>
        <v>30</v>
      </c>
      <c r="AC18" s="94">
        <f>MROUND('[1]nieuwe opmaak_onafgerond'!AD18,5)</f>
        <v>100</v>
      </c>
      <c r="AD18" s="94"/>
      <c r="AE18" s="94">
        <f>MROUND('[1]nieuwe opmaak_onafgerond'!AF18,5)</f>
        <v>130</v>
      </c>
      <c r="AF18" s="141"/>
      <c r="AG18" s="141"/>
      <c r="AH18" s="141"/>
      <c r="AI18" s="141"/>
      <c r="AJ18" s="141"/>
      <c r="AK18" s="141"/>
      <c r="AL18" s="141"/>
      <c r="AM18" s="141"/>
      <c r="AN18" s="141"/>
      <c r="AO18" s="141"/>
      <c r="AP18" s="141"/>
      <c r="AQ18" s="141"/>
      <c r="AR18" s="141"/>
      <c r="AS18" s="141"/>
    </row>
    <row r="19" spans="1:45" s="142" customFormat="1" ht="11.25" customHeight="1" x14ac:dyDescent="0.2">
      <c r="A19" s="143" t="s">
        <v>102</v>
      </c>
      <c r="B19" s="94">
        <f>MROUND('[1]nieuwe opmaak_onafgerond'!B19,5)</f>
        <v>1065</v>
      </c>
      <c r="C19" s="94">
        <f>MROUND('[1]nieuwe opmaak_onafgerond'!C19,5)</f>
        <v>0</v>
      </c>
      <c r="D19" s="94">
        <f>MROUND('[1]nieuwe opmaak_onafgerond'!D19,5)</f>
        <v>785</v>
      </c>
      <c r="E19" s="94">
        <f>MROUND('[1]nieuwe opmaak_onafgerond'!E19,5)</f>
        <v>505</v>
      </c>
      <c r="F19" s="94">
        <f>MROUND('[1]nieuwe opmaak_onafgerond'!F19,5)</f>
        <v>10</v>
      </c>
      <c r="G19" s="94">
        <f>MROUND('[1]nieuwe opmaak_onafgerond'!G19,5)</f>
        <v>115</v>
      </c>
      <c r="H19" s="94">
        <f>MROUND('[1]nieuwe opmaak_onafgerond'!H19,5)</f>
        <v>15</v>
      </c>
      <c r="I19" s="94">
        <f>MROUND('[1]nieuwe opmaak_onafgerond'!I19,5)</f>
        <v>140</v>
      </c>
      <c r="J19" s="94"/>
      <c r="K19" s="94"/>
      <c r="L19" s="94">
        <f>MROUND('[1]nieuwe opmaak_onafgerond'!K19,5)</f>
        <v>200</v>
      </c>
      <c r="M19" s="94">
        <f>MROUND('[1]nieuwe opmaak_onafgerond'!L19,5)</f>
        <v>0</v>
      </c>
      <c r="N19" s="94">
        <f>MROUND('[1]nieuwe opmaak_onafgerond'!M19,5)</f>
        <v>35</v>
      </c>
      <c r="O19" s="94">
        <f>MROUND('[1]nieuwe opmaak_onafgerond'!N19,5)</f>
        <v>165</v>
      </c>
      <c r="P19" s="94"/>
      <c r="Q19" s="94">
        <f>MROUND('[1]nieuwe opmaak_onafgerond'!P19,5)</f>
        <v>75</v>
      </c>
      <c r="R19" s="94"/>
      <c r="S19" s="94">
        <f>MROUND('[1]nieuwe opmaak_onafgerond'!T19,5)</f>
        <v>310</v>
      </c>
      <c r="T19" s="94">
        <f>MROUND('[1]nieuwe opmaak_onafgerond'!U19,5)</f>
        <v>10</v>
      </c>
      <c r="U19" s="94">
        <f>MROUND('[1]nieuwe opmaak_onafgerond'!V19,5)</f>
        <v>120</v>
      </c>
      <c r="V19" s="94">
        <f>MROUND('[1]nieuwe opmaak_onafgerond'!W19,5)</f>
        <v>45</v>
      </c>
      <c r="W19" s="94">
        <f>MROUND('[1]nieuwe opmaak_onafgerond'!X19,5)</f>
        <v>40</v>
      </c>
      <c r="X19" s="94">
        <f>MROUND('[1]nieuwe opmaak_onafgerond'!Y19,5)</f>
        <v>35</v>
      </c>
      <c r="Y19" s="94"/>
      <c r="Z19" s="94">
        <f>MROUND('[1]nieuwe opmaak_onafgerond'!AA19,5)</f>
        <v>150</v>
      </c>
      <c r="AA19" s="94">
        <f>MROUND('[1]nieuwe opmaak_onafgerond'!AB19,5)</f>
        <v>10</v>
      </c>
      <c r="AB19" s="94">
        <f>MROUND('[1]nieuwe opmaak_onafgerond'!AC19,5)</f>
        <v>25</v>
      </c>
      <c r="AC19" s="94">
        <f>MROUND('[1]nieuwe opmaak_onafgerond'!AD19,5)</f>
        <v>120</v>
      </c>
      <c r="AD19" s="94"/>
      <c r="AE19" s="94">
        <f>MROUND('[1]nieuwe opmaak_onafgerond'!AF19,5)</f>
        <v>30</v>
      </c>
      <c r="AF19" s="141"/>
      <c r="AG19" s="141"/>
      <c r="AH19" s="141"/>
      <c r="AI19" s="141"/>
      <c r="AJ19" s="141"/>
      <c r="AK19" s="141"/>
      <c r="AL19" s="141"/>
      <c r="AM19" s="141"/>
      <c r="AN19" s="141"/>
      <c r="AO19" s="141"/>
      <c r="AP19" s="141"/>
      <c r="AQ19" s="141"/>
      <c r="AR19" s="141"/>
      <c r="AS19" s="141"/>
    </row>
    <row r="20" spans="1:45" s="142" customFormat="1" ht="11.25" customHeight="1" x14ac:dyDescent="0.2">
      <c r="A20" s="143" t="s">
        <v>103</v>
      </c>
      <c r="B20" s="94">
        <f>MROUND('[1]nieuwe opmaak_onafgerond'!B20,5)</f>
        <v>105</v>
      </c>
      <c r="C20" s="94">
        <f>MROUND('[1]nieuwe opmaak_onafgerond'!C20,5)</f>
        <v>0</v>
      </c>
      <c r="D20" s="94">
        <f>MROUND('[1]nieuwe opmaak_onafgerond'!D20,5)</f>
        <v>70</v>
      </c>
      <c r="E20" s="94">
        <f>MROUND('[1]nieuwe opmaak_onafgerond'!E20,5)</f>
        <v>15</v>
      </c>
      <c r="F20" s="94">
        <f>MROUND('[1]nieuwe opmaak_onafgerond'!F20,5)</f>
        <v>0</v>
      </c>
      <c r="G20" s="94">
        <f>MROUND('[1]nieuwe opmaak_onafgerond'!G20,5)</f>
        <v>5</v>
      </c>
      <c r="H20" s="94">
        <f>MROUND('[1]nieuwe opmaak_onafgerond'!H20,5)</f>
        <v>0</v>
      </c>
      <c r="I20" s="94">
        <f>MROUND('[1]nieuwe opmaak_onafgerond'!I20,5)</f>
        <v>45</v>
      </c>
      <c r="J20" s="94"/>
      <c r="K20" s="94"/>
      <c r="L20" s="94">
        <f>MROUND('[1]nieuwe opmaak_onafgerond'!K20,5)</f>
        <v>10</v>
      </c>
      <c r="M20" s="94">
        <f>MROUND('[1]nieuwe opmaak_onafgerond'!L20,5)</f>
        <v>0</v>
      </c>
      <c r="N20" s="94">
        <f>MROUND('[1]nieuwe opmaak_onafgerond'!M20,5)</f>
        <v>0</v>
      </c>
      <c r="O20" s="94">
        <f>MROUND('[1]nieuwe opmaak_onafgerond'!N20,5)</f>
        <v>10</v>
      </c>
      <c r="P20" s="94"/>
      <c r="Q20" s="94">
        <f>MROUND('[1]nieuwe opmaak_onafgerond'!P20,5)</f>
        <v>25</v>
      </c>
      <c r="R20" s="94"/>
      <c r="S20" s="94">
        <f>MROUND('[1]nieuwe opmaak_onafgerond'!T20,5)</f>
        <v>40</v>
      </c>
      <c r="T20" s="94">
        <f>MROUND('[1]nieuwe opmaak_onafgerond'!U20,5)</f>
        <v>5</v>
      </c>
      <c r="U20" s="94">
        <f>MROUND('[1]nieuwe opmaak_onafgerond'!V20,5)</f>
        <v>5</v>
      </c>
      <c r="V20" s="94">
        <f>MROUND('[1]nieuwe opmaak_onafgerond'!W20,5)</f>
        <v>0</v>
      </c>
      <c r="W20" s="94">
        <f>MROUND('[1]nieuwe opmaak_onafgerond'!X20,5)</f>
        <v>0</v>
      </c>
      <c r="X20" s="94">
        <f>MROUND('[1]nieuwe opmaak_onafgerond'!Y20,5)</f>
        <v>0</v>
      </c>
      <c r="Y20" s="94"/>
      <c r="Z20" s="94">
        <f>MROUND('[1]nieuwe opmaak_onafgerond'!AA20,5)</f>
        <v>30</v>
      </c>
      <c r="AA20" s="94">
        <f>MROUND('[1]nieuwe opmaak_onafgerond'!AB20,5)</f>
        <v>5</v>
      </c>
      <c r="AB20" s="94">
        <f>MROUND('[1]nieuwe opmaak_onafgerond'!AC20,5)</f>
        <v>0</v>
      </c>
      <c r="AC20" s="94">
        <f>MROUND('[1]nieuwe opmaak_onafgerond'!AD20,5)</f>
        <v>30</v>
      </c>
      <c r="AD20" s="94"/>
      <c r="AE20" s="94">
        <f>MROUND('[1]nieuwe opmaak_onafgerond'!AF20,5)</f>
        <v>0</v>
      </c>
      <c r="AF20" s="141"/>
      <c r="AG20" s="141"/>
      <c r="AH20" s="141"/>
      <c r="AI20" s="141"/>
      <c r="AJ20" s="141"/>
      <c r="AK20" s="141"/>
      <c r="AL20" s="141"/>
      <c r="AM20" s="141"/>
      <c r="AN20" s="141"/>
      <c r="AO20" s="141"/>
      <c r="AP20" s="141"/>
      <c r="AQ20" s="141"/>
      <c r="AR20" s="141"/>
      <c r="AS20" s="141"/>
    </row>
    <row r="21" spans="1:45" s="142" customFormat="1" ht="11.25" customHeight="1" x14ac:dyDescent="0.2">
      <c r="A21" s="143" t="s">
        <v>104</v>
      </c>
      <c r="B21" s="94">
        <f>MROUND('[1]nieuwe opmaak_onafgerond'!B21,5)</f>
        <v>640</v>
      </c>
      <c r="C21" s="94">
        <f>MROUND('[1]nieuwe opmaak_onafgerond'!C21,5)</f>
        <v>0</v>
      </c>
      <c r="D21" s="94">
        <f>MROUND('[1]nieuwe opmaak_onafgerond'!D21,5)</f>
        <v>430</v>
      </c>
      <c r="E21" s="94">
        <f>MROUND('[1]nieuwe opmaak_onafgerond'!E21,5)</f>
        <v>255</v>
      </c>
      <c r="F21" s="94">
        <f>MROUND('[1]nieuwe opmaak_onafgerond'!F21,5)</f>
        <v>5</v>
      </c>
      <c r="G21" s="94">
        <f>MROUND('[1]nieuwe opmaak_onafgerond'!G21,5)</f>
        <v>75</v>
      </c>
      <c r="H21" s="94">
        <f>MROUND('[1]nieuwe opmaak_onafgerond'!H21,5)</f>
        <v>0</v>
      </c>
      <c r="I21" s="94">
        <f>MROUND('[1]nieuwe opmaak_onafgerond'!I21,5)</f>
        <v>90</v>
      </c>
      <c r="J21" s="94"/>
      <c r="K21" s="94"/>
      <c r="L21" s="94">
        <f>MROUND('[1]nieuwe opmaak_onafgerond'!K21,5)</f>
        <v>170</v>
      </c>
      <c r="M21" s="94">
        <f>MROUND('[1]nieuwe opmaak_onafgerond'!L21,5)</f>
        <v>0</v>
      </c>
      <c r="N21" s="94">
        <f>MROUND('[1]nieuwe opmaak_onafgerond'!M21,5)</f>
        <v>15</v>
      </c>
      <c r="O21" s="94">
        <f>MROUND('[1]nieuwe opmaak_onafgerond'!N21,5)</f>
        <v>155</v>
      </c>
      <c r="P21" s="94"/>
      <c r="Q21" s="94">
        <f>MROUND('[1]nieuwe opmaak_onafgerond'!P21,5)</f>
        <v>40</v>
      </c>
      <c r="R21" s="94"/>
      <c r="S21" s="94">
        <f>MROUND('[1]nieuwe opmaak_onafgerond'!T21,5)</f>
        <v>225</v>
      </c>
      <c r="T21" s="94">
        <f>MROUND('[1]nieuwe opmaak_onafgerond'!U21,5)</f>
        <v>20</v>
      </c>
      <c r="U21" s="94">
        <f>MROUND('[1]nieuwe opmaak_onafgerond'!V21,5)</f>
        <v>40</v>
      </c>
      <c r="V21" s="94">
        <f>MROUND('[1]nieuwe opmaak_onafgerond'!W21,5)</f>
        <v>25</v>
      </c>
      <c r="W21" s="94">
        <f>MROUND('[1]nieuwe opmaak_onafgerond'!X21,5)</f>
        <v>5</v>
      </c>
      <c r="X21" s="94">
        <f>MROUND('[1]nieuwe opmaak_onafgerond'!Y21,5)</f>
        <v>10</v>
      </c>
      <c r="Y21" s="94"/>
      <c r="Z21" s="94">
        <f>MROUND('[1]nieuwe opmaak_onafgerond'!AA21,5)</f>
        <v>120</v>
      </c>
      <c r="AA21" s="94">
        <f>MROUND('[1]nieuwe opmaak_onafgerond'!AB21,5)</f>
        <v>0</v>
      </c>
      <c r="AB21" s="94">
        <f>MROUND('[1]nieuwe opmaak_onafgerond'!AC21,5)</f>
        <v>30</v>
      </c>
      <c r="AC21" s="94">
        <f>MROUND('[1]nieuwe opmaak_onafgerond'!AD21,5)</f>
        <v>90</v>
      </c>
      <c r="AD21" s="94"/>
      <c r="AE21" s="94">
        <f>MROUND('[1]nieuwe opmaak_onafgerond'!AF21,5)</f>
        <v>45</v>
      </c>
      <c r="AF21" s="141"/>
      <c r="AG21" s="141"/>
      <c r="AH21" s="141"/>
      <c r="AI21" s="141"/>
      <c r="AJ21" s="141"/>
      <c r="AK21" s="141"/>
      <c r="AL21" s="141"/>
      <c r="AM21" s="141"/>
      <c r="AN21" s="141"/>
      <c r="AO21" s="141"/>
      <c r="AP21" s="141"/>
      <c r="AQ21" s="141"/>
      <c r="AR21" s="141"/>
      <c r="AS21" s="141"/>
    </row>
    <row r="22" spans="1:45" s="142" customFormat="1" ht="11.25" customHeight="1" x14ac:dyDescent="0.2">
      <c r="A22" s="143" t="s">
        <v>105</v>
      </c>
      <c r="B22" s="94">
        <f>MROUND('[1]nieuwe opmaak_onafgerond'!B22,5)</f>
        <v>705</v>
      </c>
      <c r="C22" s="94">
        <f>MROUND('[1]nieuwe opmaak_onafgerond'!C22,5)</f>
        <v>0</v>
      </c>
      <c r="D22" s="94">
        <f>MROUND('[1]nieuwe opmaak_onafgerond'!D22,5)</f>
        <v>340</v>
      </c>
      <c r="E22" s="94">
        <f>MROUND('[1]nieuwe opmaak_onafgerond'!E22,5)</f>
        <v>245</v>
      </c>
      <c r="F22" s="94">
        <f>MROUND('[1]nieuwe opmaak_onafgerond'!F22,5)</f>
        <v>0</v>
      </c>
      <c r="G22" s="94">
        <f>MROUND('[1]nieuwe opmaak_onafgerond'!G22,5)</f>
        <v>40</v>
      </c>
      <c r="H22" s="94">
        <f>MROUND('[1]nieuwe opmaak_onafgerond'!H22,5)</f>
        <v>5</v>
      </c>
      <c r="I22" s="94">
        <f>MROUND('[1]nieuwe opmaak_onafgerond'!I22,5)</f>
        <v>50</v>
      </c>
      <c r="J22" s="94"/>
      <c r="K22" s="94"/>
      <c r="L22" s="94">
        <f>MROUND('[1]nieuwe opmaak_onafgerond'!K22,5)</f>
        <v>50</v>
      </c>
      <c r="M22" s="94">
        <f>MROUND('[1]nieuwe opmaak_onafgerond'!L22,5)</f>
        <v>5</v>
      </c>
      <c r="N22" s="94">
        <f>MROUND('[1]nieuwe opmaak_onafgerond'!M22,5)</f>
        <v>5</v>
      </c>
      <c r="O22" s="94">
        <f>MROUND('[1]nieuwe opmaak_onafgerond'!N22,5)</f>
        <v>40</v>
      </c>
      <c r="P22" s="94"/>
      <c r="Q22" s="94">
        <f>MROUND('[1]nieuwe opmaak_onafgerond'!P22,5)</f>
        <v>315</v>
      </c>
      <c r="R22" s="94"/>
      <c r="S22" s="94">
        <f>MROUND('[1]nieuwe opmaak_onafgerond'!T22,5)</f>
        <v>155</v>
      </c>
      <c r="T22" s="94">
        <f>MROUND('[1]nieuwe opmaak_onafgerond'!U22,5)</f>
        <v>10</v>
      </c>
      <c r="U22" s="94">
        <f>MROUND('[1]nieuwe opmaak_onafgerond'!V22,5)</f>
        <v>30</v>
      </c>
      <c r="V22" s="94">
        <f>MROUND('[1]nieuwe opmaak_onafgerond'!W22,5)</f>
        <v>15</v>
      </c>
      <c r="W22" s="94">
        <f>MROUND('[1]nieuwe opmaak_onafgerond'!X22,5)</f>
        <v>10</v>
      </c>
      <c r="X22" s="94">
        <f>MROUND('[1]nieuwe opmaak_onafgerond'!Y22,5)</f>
        <v>5</v>
      </c>
      <c r="Y22" s="94"/>
      <c r="Z22" s="94">
        <f>MROUND('[1]nieuwe opmaak_onafgerond'!AA22,5)</f>
        <v>65</v>
      </c>
      <c r="AA22" s="94">
        <f>MROUND('[1]nieuwe opmaak_onafgerond'!AB22,5)</f>
        <v>0</v>
      </c>
      <c r="AB22" s="94">
        <f>MROUND('[1]nieuwe opmaak_onafgerond'!AC22,5)</f>
        <v>10</v>
      </c>
      <c r="AC22" s="94">
        <f>MROUND('[1]nieuwe opmaak_onafgerond'!AD22,5)</f>
        <v>55</v>
      </c>
      <c r="AD22" s="94"/>
      <c r="AE22" s="94">
        <f>MROUND('[1]nieuwe opmaak_onafgerond'!AF22,5)</f>
        <v>45</v>
      </c>
      <c r="AF22" s="141"/>
      <c r="AG22" s="141"/>
      <c r="AH22" s="141"/>
      <c r="AI22" s="141"/>
      <c r="AJ22" s="141"/>
      <c r="AK22" s="141"/>
      <c r="AL22" s="141"/>
      <c r="AM22" s="141"/>
      <c r="AN22" s="141"/>
      <c r="AO22" s="141"/>
      <c r="AP22" s="141"/>
      <c r="AQ22" s="141"/>
      <c r="AR22" s="141"/>
      <c r="AS22" s="141"/>
    </row>
    <row r="23" spans="1:45" s="142" customFormat="1" ht="11.25" customHeight="1" x14ac:dyDescent="0.2">
      <c r="A23" s="143"/>
      <c r="B23" s="94"/>
      <c r="C23" s="94"/>
      <c r="D23" s="94"/>
      <c r="E23" s="94"/>
      <c r="F23" s="94"/>
      <c r="G23" s="94"/>
      <c r="H23" s="94"/>
      <c r="I23" s="94"/>
      <c r="J23" s="94"/>
      <c r="K23" s="94"/>
      <c r="L23" s="94"/>
      <c r="M23" s="94"/>
      <c r="N23" s="94"/>
      <c r="O23" s="94"/>
      <c r="P23" s="94"/>
      <c r="Q23" s="94"/>
      <c r="R23" s="94"/>
      <c r="S23" s="94"/>
      <c r="T23" s="94"/>
      <c r="U23" s="94"/>
      <c r="V23" s="94"/>
      <c r="W23" s="94"/>
      <c r="X23" s="94"/>
      <c r="Y23" s="94"/>
      <c r="Z23" s="94"/>
      <c r="AA23" s="94"/>
      <c r="AB23" s="94"/>
      <c r="AC23" s="94"/>
      <c r="AD23" s="94"/>
      <c r="AE23" s="94"/>
      <c r="AF23" s="141"/>
      <c r="AG23" s="141"/>
      <c r="AH23" s="141"/>
      <c r="AI23" s="141"/>
      <c r="AJ23" s="141"/>
      <c r="AK23" s="141"/>
      <c r="AL23" s="141"/>
      <c r="AM23" s="141"/>
      <c r="AN23" s="141"/>
      <c r="AO23" s="141"/>
      <c r="AP23" s="141"/>
      <c r="AQ23" s="141"/>
      <c r="AR23" s="141"/>
      <c r="AS23" s="141"/>
    </row>
    <row r="24" spans="1:45" s="142" customFormat="1" ht="11.25" customHeight="1" x14ac:dyDescent="0.2">
      <c r="A24" s="144" t="s">
        <v>106</v>
      </c>
      <c r="B24" s="94"/>
      <c r="C24" s="94"/>
      <c r="D24" s="94"/>
      <c r="E24" s="94"/>
      <c r="F24" s="94"/>
      <c r="G24" s="94"/>
      <c r="H24" s="94"/>
      <c r="I24" s="94"/>
      <c r="J24" s="94"/>
      <c r="K24" s="94"/>
      <c r="L24" s="94"/>
      <c r="M24" s="94"/>
      <c r="N24" s="94"/>
      <c r="O24" s="94"/>
      <c r="P24" s="94"/>
      <c r="Q24" s="94"/>
      <c r="R24" s="94"/>
      <c r="S24" s="94"/>
      <c r="T24" s="94"/>
      <c r="U24" s="94"/>
      <c r="V24" s="94"/>
      <c r="W24" s="94"/>
      <c r="X24" s="94"/>
      <c r="Y24" s="94"/>
      <c r="Z24" s="94"/>
      <c r="AA24" s="94"/>
      <c r="AB24" s="94"/>
      <c r="AC24" s="94"/>
      <c r="AD24" s="94"/>
      <c r="AE24" s="94"/>
      <c r="AF24" s="141"/>
      <c r="AG24" s="141"/>
      <c r="AH24" s="141"/>
      <c r="AI24" s="141"/>
      <c r="AJ24" s="141"/>
      <c r="AK24" s="141"/>
      <c r="AL24" s="141"/>
      <c r="AM24" s="141"/>
      <c r="AN24" s="141"/>
      <c r="AO24" s="141"/>
      <c r="AP24" s="141"/>
      <c r="AQ24" s="141"/>
      <c r="AR24" s="141"/>
      <c r="AS24" s="141"/>
    </row>
    <row r="25" spans="1:45" s="142" customFormat="1" ht="11.25" customHeight="1" x14ac:dyDescent="0.2">
      <c r="A25" s="143" t="s">
        <v>107</v>
      </c>
      <c r="B25" s="94">
        <f>MROUND('[1]nieuwe opmaak_onafgerond'!B25,5)</f>
        <v>85</v>
      </c>
      <c r="C25" s="94">
        <f>MROUND('[1]nieuwe opmaak_onafgerond'!C25,5)</f>
        <v>0</v>
      </c>
      <c r="D25" s="94">
        <f>MROUND('[1]nieuwe opmaak_onafgerond'!D25,5)</f>
        <v>70</v>
      </c>
      <c r="E25" s="94">
        <f>MROUND('[1]nieuwe opmaak_onafgerond'!E25,5)</f>
        <v>35</v>
      </c>
      <c r="F25" s="94">
        <f>MROUND('[1]nieuwe opmaak_onafgerond'!F25,5)</f>
        <v>0</v>
      </c>
      <c r="G25" s="94">
        <f>MROUND('[1]nieuwe opmaak_onafgerond'!G25,5)</f>
        <v>5</v>
      </c>
      <c r="H25" s="94">
        <f>MROUND('[1]nieuwe opmaak_onafgerond'!H25,5)</f>
        <v>0</v>
      </c>
      <c r="I25" s="94">
        <f>MROUND('[1]nieuwe opmaak_onafgerond'!I25,5)</f>
        <v>30</v>
      </c>
      <c r="J25" s="94"/>
      <c r="K25" s="94"/>
      <c r="L25" s="94">
        <f>MROUND('[1]nieuwe opmaak_onafgerond'!K25,5)</f>
        <v>5</v>
      </c>
      <c r="M25" s="94">
        <f>MROUND('[1]nieuwe opmaak_onafgerond'!L25,5)</f>
        <v>0</v>
      </c>
      <c r="N25" s="94">
        <f>MROUND('[1]nieuwe opmaak_onafgerond'!M25,5)</f>
        <v>0</v>
      </c>
      <c r="O25" s="94">
        <f>MROUND('[1]nieuwe opmaak_onafgerond'!N25,5)</f>
        <v>5</v>
      </c>
      <c r="P25" s="94"/>
      <c r="Q25" s="94">
        <f>MROUND('[1]nieuwe opmaak_onafgerond'!P25,5)</f>
        <v>10</v>
      </c>
      <c r="R25" s="94"/>
      <c r="S25" s="94">
        <f>MROUND('[1]nieuwe opmaak_onafgerond'!T25,5)</f>
        <v>10</v>
      </c>
      <c r="T25" s="94">
        <f>MROUND('[1]nieuwe opmaak_onafgerond'!U25,5)</f>
        <v>0</v>
      </c>
      <c r="U25" s="94">
        <f>MROUND('[1]nieuwe opmaak_onafgerond'!V25,5)</f>
        <v>5</v>
      </c>
      <c r="V25" s="94">
        <f>MROUND('[1]nieuwe opmaak_onafgerond'!W25,5)</f>
        <v>0</v>
      </c>
      <c r="W25" s="94">
        <f>MROUND('[1]nieuwe opmaak_onafgerond'!X25,5)</f>
        <v>0</v>
      </c>
      <c r="X25" s="94">
        <f>MROUND('[1]nieuwe opmaak_onafgerond'!Y25,5)</f>
        <v>5</v>
      </c>
      <c r="Y25" s="94"/>
      <c r="Z25" s="94">
        <f>MROUND('[1]nieuwe opmaak_onafgerond'!AA25,5)</f>
        <v>0</v>
      </c>
      <c r="AA25" s="94">
        <f>MROUND('[1]nieuwe opmaak_onafgerond'!AB25,5)</f>
        <v>0</v>
      </c>
      <c r="AB25" s="94">
        <f>MROUND('[1]nieuwe opmaak_onafgerond'!AC25,5)</f>
        <v>0</v>
      </c>
      <c r="AC25" s="94">
        <f>MROUND('[1]nieuwe opmaak_onafgerond'!AD25,5)</f>
        <v>0</v>
      </c>
      <c r="AD25" s="94"/>
      <c r="AE25" s="94">
        <f>MROUND('[1]nieuwe opmaak_onafgerond'!AF25,5)</f>
        <v>0</v>
      </c>
      <c r="AF25" s="141"/>
      <c r="AG25" s="141"/>
      <c r="AH25" s="141"/>
      <c r="AI25" s="141"/>
      <c r="AJ25" s="141"/>
      <c r="AK25" s="141"/>
      <c r="AL25" s="141"/>
      <c r="AM25" s="141"/>
      <c r="AN25" s="141"/>
      <c r="AO25" s="141"/>
      <c r="AP25" s="141"/>
      <c r="AQ25" s="141"/>
      <c r="AR25" s="141"/>
      <c r="AS25" s="141"/>
    </row>
    <row r="26" spans="1:45" s="142" customFormat="1" ht="11.25" customHeight="1" x14ac:dyDescent="0.2">
      <c r="A26" s="143" t="s">
        <v>108</v>
      </c>
      <c r="B26" s="94">
        <f>MROUND('[1]nieuwe opmaak_onafgerond'!B26,5)</f>
        <v>5</v>
      </c>
      <c r="C26" s="94">
        <f>MROUND('[1]nieuwe opmaak_onafgerond'!C26,5)</f>
        <v>0</v>
      </c>
      <c r="D26" s="94">
        <f>MROUND('[1]nieuwe opmaak_onafgerond'!D26,5)</f>
        <v>5</v>
      </c>
      <c r="E26" s="94">
        <f>MROUND('[1]nieuwe opmaak_onafgerond'!E26,5)</f>
        <v>0</v>
      </c>
      <c r="F26" s="94">
        <f>MROUND('[1]nieuwe opmaak_onafgerond'!F26,5)</f>
        <v>0</v>
      </c>
      <c r="G26" s="94">
        <f>MROUND('[1]nieuwe opmaak_onafgerond'!G26,5)</f>
        <v>0</v>
      </c>
      <c r="H26" s="94">
        <f>MROUND('[1]nieuwe opmaak_onafgerond'!H26,5)</f>
        <v>0</v>
      </c>
      <c r="I26" s="94">
        <f>MROUND('[1]nieuwe opmaak_onafgerond'!I26,5)</f>
        <v>0</v>
      </c>
      <c r="J26" s="94"/>
      <c r="K26" s="94"/>
      <c r="L26" s="94">
        <f>MROUND('[1]nieuwe opmaak_onafgerond'!K26,5)</f>
        <v>5</v>
      </c>
      <c r="M26" s="94">
        <f>MROUND('[1]nieuwe opmaak_onafgerond'!L26,5)</f>
        <v>0</v>
      </c>
      <c r="N26" s="94">
        <f>MROUND('[1]nieuwe opmaak_onafgerond'!M26,5)</f>
        <v>0</v>
      </c>
      <c r="O26" s="94">
        <f>MROUND('[1]nieuwe opmaak_onafgerond'!N26,5)</f>
        <v>0</v>
      </c>
      <c r="P26" s="94"/>
      <c r="Q26" s="94">
        <f>MROUND('[1]nieuwe opmaak_onafgerond'!P26,5)</f>
        <v>0</v>
      </c>
      <c r="R26" s="94"/>
      <c r="S26" s="94">
        <f>MROUND('[1]nieuwe opmaak_onafgerond'!T26,5)</f>
        <v>5</v>
      </c>
      <c r="T26" s="94">
        <f>MROUND('[1]nieuwe opmaak_onafgerond'!U26,5)</f>
        <v>0</v>
      </c>
      <c r="U26" s="94">
        <f>MROUND('[1]nieuwe opmaak_onafgerond'!V26,5)</f>
        <v>0</v>
      </c>
      <c r="V26" s="94">
        <f>MROUND('[1]nieuwe opmaak_onafgerond'!W26,5)</f>
        <v>0</v>
      </c>
      <c r="W26" s="94">
        <f>MROUND('[1]nieuwe opmaak_onafgerond'!X26,5)</f>
        <v>0</v>
      </c>
      <c r="X26" s="94">
        <f>MROUND('[1]nieuwe opmaak_onafgerond'!Y26,5)</f>
        <v>0</v>
      </c>
      <c r="Y26" s="94"/>
      <c r="Z26" s="94">
        <f>MROUND('[1]nieuwe opmaak_onafgerond'!AA26,5)</f>
        <v>5</v>
      </c>
      <c r="AA26" s="94">
        <f>MROUND('[1]nieuwe opmaak_onafgerond'!AB26,5)</f>
        <v>0</v>
      </c>
      <c r="AB26" s="94">
        <f>MROUND('[1]nieuwe opmaak_onafgerond'!AC26,5)</f>
        <v>0</v>
      </c>
      <c r="AC26" s="94">
        <f>MROUND('[1]nieuwe opmaak_onafgerond'!AD26,5)</f>
        <v>0</v>
      </c>
      <c r="AD26" s="94"/>
      <c r="AE26" s="94">
        <f>MROUND('[1]nieuwe opmaak_onafgerond'!AF26,5)</f>
        <v>0</v>
      </c>
      <c r="AF26" s="141"/>
      <c r="AG26" s="141"/>
      <c r="AH26" s="141"/>
      <c r="AI26" s="141"/>
      <c r="AJ26" s="141"/>
      <c r="AK26" s="141"/>
      <c r="AL26" s="141"/>
      <c r="AM26" s="141"/>
      <c r="AN26" s="141"/>
      <c r="AO26" s="141"/>
      <c r="AP26" s="141"/>
      <c r="AQ26" s="141"/>
      <c r="AR26" s="141"/>
      <c r="AS26" s="141"/>
    </row>
    <row r="27" spans="1:45" s="142" customFormat="1" ht="11.25" customHeight="1" x14ac:dyDescent="0.2">
      <c r="A27" s="143" t="s">
        <v>109</v>
      </c>
      <c r="B27" s="94">
        <f>MROUND('[1]nieuwe opmaak_onafgerond'!B27,5)</f>
        <v>155</v>
      </c>
      <c r="C27" s="94">
        <f>MROUND('[1]nieuwe opmaak_onafgerond'!C27,5)</f>
        <v>0</v>
      </c>
      <c r="D27" s="94">
        <f>MROUND('[1]nieuwe opmaak_onafgerond'!D27,5)</f>
        <v>115</v>
      </c>
      <c r="E27" s="94">
        <f>MROUND('[1]nieuwe opmaak_onafgerond'!E27,5)</f>
        <v>30</v>
      </c>
      <c r="F27" s="94">
        <f>MROUND('[1]nieuwe opmaak_onafgerond'!F27,5)</f>
        <v>5</v>
      </c>
      <c r="G27" s="94">
        <f>MROUND('[1]nieuwe opmaak_onafgerond'!G27,5)</f>
        <v>70</v>
      </c>
      <c r="H27" s="94">
        <f>MROUND('[1]nieuwe opmaak_onafgerond'!H27,5)</f>
        <v>0</v>
      </c>
      <c r="I27" s="94">
        <f>MROUND('[1]nieuwe opmaak_onafgerond'!I27,5)</f>
        <v>15</v>
      </c>
      <c r="J27" s="94"/>
      <c r="K27" s="94"/>
      <c r="L27" s="94">
        <f>MROUND('[1]nieuwe opmaak_onafgerond'!K27,5)</f>
        <v>25</v>
      </c>
      <c r="M27" s="94">
        <f>MROUND('[1]nieuwe opmaak_onafgerond'!L27,5)</f>
        <v>0</v>
      </c>
      <c r="N27" s="94">
        <f>MROUND('[1]nieuwe opmaak_onafgerond'!M27,5)</f>
        <v>5</v>
      </c>
      <c r="O27" s="94">
        <f>MROUND('[1]nieuwe opmaak_onafgerond'!N27,5)</f>
        <v>20</v>
      </c>
      <c r="P27" s="94"/>
      <c r="Q27" s="94">
        <f>MROUND('[1]nieuwe opmaak_onafgerond'!P27,5)</f>
        <v>15</v>
      </c>
      <c r="R27" s="94"/>
      <c r="S27" s="94">
        <f>MROUND('[1]nieuwe opmaak_onafgerond'!T27,5)</f>
        <v>75</v>
      </c>
      <c r="T27" s="94">
        <f>MROUND('[1]nieuwe opmaak_onafgerond'!U27,5)</f>
        <v>0</v>
      </c>
      <c r="U27" s="94">
        <f>MROUND('[1]nieuwe opmaak_onafgerond'!V27,5)</f>
        <v>25</v>
      </c>
      <c r="V27" s="94">
        <f>MROUND('[1]nieuwe opmaak_onafgerond'!W27,5)</f>
        <v>25</v>
      </c>
      <c r="W27" s="94">
        <f>MROUND('[1]nieuwe opmaak_onafgerond'!X27,5)</f>
        <v>0</v>
      </c>
      <c r="X27" s="94">
        <f>MROUND('[1]nieuwe opmaak_onafgerond'!Y27,5)</f>
        <v>0</v>
      </c>
      <c r="Y27" s="94"/>
      <c r="Z27" s="94">
        <f>MROUND('[1]nieuwe opmaak_onafgerond'!AA27,5)</f>
        <v>40</v>
      </c>
      <c r="AA27" s="94">
        <f>MROUND('[1]nieuwe opmaak_onafgerond'!AB27,5)</f>
        <v>0</v>
      </c>
      <c r="AB27" s="94">
        <f>MROUND('[1]nieuwe opmaak_onafgerond'!AC27,5)</f>
        <v>0</v>
      </c>
      <c r="AC27" s="94">
        <f>MROUND('[1]nieuwe opmaak_onafgerond'!AD27,5)</f>
        <v>35</v>
      </c>
      <c r="AD27" s="94"/>
      <c r="AE27" s="94">
        <f>MROUND('[1]nieuwe opmaak_onafgerond'!AF27,5)</f>
        <v>10</v>
      </c>
      <c r="AF27" s="141"/>
      <c r="AG27" s="141"/>
      <c r="AH27" s="141"/>
      <c r="AI27" s="141"/>
      <c r="AJ27" s="141"/>
      <c r="AK27" s="141"/>
      <c r="AL27" s="141"/>
      <c r="AM27" s="141"/>
      <c r="AN27" s="141"/>
      <c r="AO27" s="141"/>
      <c r="AP27" s="141"/>
      <c r="AQ27" s="141"/>
      <c r="AR27" s="141"/>
      <c r="AS27" s="141"/>
    </row>
    <row r="28" spans="1:45" s="142" customFormat="1" ht="11.25" customHeight="1" x14ac:dyDescent="0.2">
      <c r="A28" s="143" t="s">
        <v>110</v>
      </c>
      <c r="B28" s="94">
        <f>MROUND('[1]nieuwe opmaak_onafgerond'!B28,5)</f>
        <v>220</v>
      </c>
      <c r="C28" s="94">
        <f>MROUND('[1]nieuwe opmaak_onafgerond'!C28,5)</f>
        <v>0</v>
      </c>
      <c r="D28" s="94">
        <f>MROUND('[1]nieuwe opmaak_onafgerond'!D28,5)</f>
        <v>160</v>
      </c>
      <c r="E28" s="94">
        <f>MROUND('[1]nieuwe opmaak_onafgerond'!E28,5)</f>
        <v>150</v>
      </c>
      <c r="F28" s="94">
        <f>MROUND('[1]nieuwe opmaak_onafgerond'!F28,5)</f>
        <v>0</v>
      </c>
      <c r="G28" s="94">
        <f>MROUND('[1]nieuwe opmaak_onafgerond'!G28,5)</f>
        <v>10</v>
      </c>
      <c r="H28" s="94">
        <f>MROUND('[1]nieuwe opmaak_onafgerond'!H28,5)</f>
        <v>0</v>
      </c>
      <c r="I28" s="94">
        <f>MROUND('[1]nieuwe opmaak_onafgerond'!I28,5)</f>
        <v>5</v>
      </c>
      <c r="J28" s="94"/>
      <c r="K28" s="94"/>
      <c r="L28" s="94">
        <f>MROUND('[1]nieuwe opmaak_onafgerond'!K28,5)</f>
        <v>5</v>
      </c>
      <c r="M28" s="94">
        <f>MROUND('[1]nieuwe opmaak_onafgerond'!L28,5)</f>
        <v>0</v>
      </c>
      <c r="N28" s="94">
        <f>MROUND('[1]nieuwe opmaak_onafgerond'!M28,5)</f>
        <v>0</v>
      </c>
      <c r="O28" s="94">
        <f>MROUND('[1]nieuwe opmaak_onafgerond'!N28,5)</f>
        <v>5</v>
      </c>
      <c r="P28" s="94"/>
      <c r="Q28" s="94">
        <f>MROUND('[1]nieuwe opmaak_onafgerond'!P28,5)</f>
        <v>50</v>
      </c>
      <c r="R28" s="94"/>
      <c r="S28" s="94">
        <f>MROUND('[1]nieuwe opmaak_onafgerond'!T28,5)</f>
        <v>20</v>
      </c>
      <c r="T28" s="94">
        <f>MROUND('[1]nieuwe opmaak_onafgerond'!U28,5)</f>
        <v>0</v>
      </c>
      <c r="U28" s="94">
        <f>MROUND('[1]nieuwe opmaak_onafgerond'!V28,5)</f>
        <v>5</v>
      </c>
      <c r="V28" s="94">
        <f>MROUND('[1]nieuwe opmaak_onafgerond'!W28,5)</f>
        <v>5</v>
      </c>
      <c r="W28" s="94">
        <f>MROUND('[1]nieuwe opmaak_onafgerond'!X28,5)</f>
        <v>0</v>
      </c>
      <c r="X28" s="94">
        <f>MROUND('[1]nieuwe opmaak_onafgerond'!Y28,5)</f>
        <v>0</v>
      </c>
      <c r="Y28" s="94"/>
      <c r="Z28" s="94">
        <f>MROUND('[1]nieuwe opmaak_onafgerond'!AA28,5)</f>
        <v>10</v>
      </c>
      <c r="AA28" s="94">
        <f>MROUND('[1]nieuwe opmaak_onafgerond'!AB28,5)</f>
        <v>0</v>
      </c>
      <c r="AB28" s="94">
        <f>MROUND('[1]nieuwe opmaak_onafgerond'!AC28,5)</f>
        <v>5</v>
      </c>
      <c r="AC28" s="94">
        <f>MROUND('[1]nieuwe opmaak_onafgerond'!AD28,5)</f>
        <v>5</v>
      </c>
      <c r="AD28" s="94"/>
      <c r="AE28" s="94">
        <f>MROUND('[1]nieuwe opmaak_onafgerond'!AF28,5)</f>
        <v>0</v>
      </c>
      <c r="AF28" s="141"/>
      <c r="AG28" s="141"/>
      <c r="AH28" s="141"/>
      <c r="AI28" s="141"/>
      <c r="AJ28" s="141"/>
      <c r="AK28" s="141"/>
      <c r="AL28" s="141"/>
      <c r="AM28" s="141"/>
      <c r="AN28" s="141"/>
      <c r="AO28" s="141"/>
      <c r="AP28" s="141"/>
      <c r="AQ28" s="141"/>
      <c r="AR28" s="141"/>
      <c r="AS28" s="141"/>
    </row>
    <row r="29" spans="1:45" s="142" customFormat="1" ht="11.25" customHeight="1" x14ac:dyDescent="0.2">
      <c r="A29" s="143" t="s">
        <v>111</v>
      </c>
      <c r="B29" s="94">
        <f>MROUND('[1]nieuwe opmaak_onafgerond'!B29,5)</f>
        <v>45</v>
      </c>
      <c r="C29" s="94">
        <f>MROUND('[1]nieuwe opmaak_onafgerond'!C29,5)</f>
        <v>0</v>
      </c>
      <c r="D29" s="94">
        <f>MROUND('[1]nieuwe opmaak_onafgerond'!D29,5)</f>
        <v>30</v>
      </c>
      <c r="E29" s="94">
        <f>MROUND('[1]nieuwe opmaak_onafgerond'!E29,5)</f>
        <v>20</v>
      </c>
      <c r="F29" s="94">
        <f>MROUND('[1]nieuwe opmaak_onafgerond'!F29,5)</f>
        <v>0</v>
      </c>
      <c r="G29" s="94">
        <f>MROUND('[1]nieuwe opmaak_onafgerond'!G29,5)</f>
        <v>5</v>
      </c>
      <c r="H29" s="94">
        <f>MROUND('[1]nieuwe opmaak_onafgerond'!H29,5)</f>
        <v>0</v>
      </c>
      <c r="I29" s="94">
        <f>MROUND('[1]nieuwe opmaak_onafgerond'!I29,5)</f>
        <v>5</v>
      </c>
      <c r="J29" s="94"/>
      <c r="K29" s="94"/>
      <c r="L29" s="94">
        <f>MROUND('[1]nieuwe opmaak_onafgerond'!K29,5)</f>
        <v>10</v>
      </c>
      <c r="M29" s="94">
        <f>MROUND('[1]nieuwe opmaak_onafgerond'!L29,5)</f>
        <v>0</v>
      </c>
      <c r="N29" s="94">
        <f>MROUND('[1]nieuwe opmaak_onafgerond'!M29,5)</f>
        <v>5</v>
      </c>
      <c r="O29" s="94">
        <f>MROUND('[1]nieuwe opmaak_onafgerond'!N29,5)</f>
        <v>5</v>
      </c>
      <c r="P29" s="94"/>
      <c r="Q29" s="94">
        <f>MROUND('[1]nieuwe opmaak_onafgerond'!P29,5)</f>
        <v>10</v>
      </c>
      <c r="R29" s="94"/>
      <c r="S29" s="94">
        <f>MROUND('[1]nieuwe opmaak_onafgerond'!T29,5)</f>
        <v>55</v>
      </c>
      <c r="T29" s="94">
        <f>MROUND('[1]nieuwe opmaak_onafgerond'!U29,5)</f>
        <v>5</v>
      </c>
      <c r="U29" s="94">
        <f>MROUND('[1]nieuwe opmaak_onafgerond'!V29,5)</f>
        <v>5</v>
      </c>
      <c r="V29" s="94">
        <f>MROUND('[1]nieuwe opmaak_onafgerond'!W29,5)</f>
        <v>0</v>
      </c>
      <c r="W29" s="94">
        <f>MROUND('[1]nieuwe opmaak_onafgerond'!X29,5)</f>
        <v>0</v>
      </c>
      <c r="X29" s="94">
        <f>MROUND('[1]nieuwe opmaak_onafgerond'!Y29,5)</f>
        <v>0</v>
      </c>
      <c r="Y29" s="94"/>
      <c r="Z29" s="94">
        <f>MROUND('[1]nieuwe opmaak_onafgerond'!AA29,5)</f>
        <v>10</v>
      </c>
      <c r="AA29" s="94">
        <f>MROUND('[1]nieuwe opmaak_onafgerond'!AB29,5)</f>
        <v>0</v>
      </c>
      <c r="AB29" s="94">
        <f>MROUND('[1]nieuwe opmaak_onafgerond'!AC29,5)</f>
        <v>0</v>
      </c>
      <c r="AC29" s="94">
        <f>MROUND('[1]nieuwe opmaak_onafgerond'!AD29,5)</f>
        <v>10</v>
      </c>
      <c r="AD29" s="94"/>
      <c r="AE29" s="94">
        <f>MROUND('[1]nieuwe opmaak_onafgerond'!AF29,5)</f>
        <v>40</v>
      </c>
      <c r="AF29" s="141"/>
      <c r="AG29" s="141"/>
      <c r="AH29" s="141"/>
      <c r="AI29" s="141"/>
      <c r="AJ29" s="141"/>
      <c r="AK29" s="141"/>
      <c r="AL29" s="141"/>
      <c r="AM29" s="141"/>
      <c r="AN29" s="141"/>
      <c r="AO29" s="141"/>
      <c r="AP29" s="141"/>
      <c r="AQ29" s="141"/>
      <c r="AR29" s="141"/>
      <c r="AS29" s="141"/>
    </row>
    <row r="30" spans="1:45" s="142" customFormat="1" ht="11.25" customHeight="1" x14ac:dyDescent="0.2">
      <c r="A30" s="143" t="s">
        <v>112</v>
      </c>
      <c r="B30" s="94">
        <f>MROUND('[1]nieuwe opmaak_onafgerond'!B30,5)</f>
        <v>65</v>
      </c>
      <c r="C30" s="94">
        <f>MROUND('[1]nieuwe opmaak_onafgerond'!C30,5)</f>
        <v>0</v>
      </c>
      <c r="D30" s="94">
        <f>MROUND('[1]nieuwe opmaak_onafgerond'!D30,5)</f>
        <v>25</v>
      </c>
      <c r="E30" s="94">
        <f>MROUND('[1]nieuwe opmaak_onafgerond'!E30,5)</f>
        <v>20</v>
      </c>
      <c r="F30" s="94">
        <f>MROUND('[1]nieuwe opmaak_onafgerond'!F30,5)</f>
        <v>0</v>
      </c>
      <c r="G30" s="94">
        <f>MROUND('[1]nieuwe opmaak_onafgerond'!G30,5)</f>
        <v>0</v>
      </c>
      <c r="H30" s="94">
        <f>MROUND('[1]nieuwe opmaak_onafgerond'!H30,5)</f>
        <v>0</v>
      </c>
      <c r="I30" s="94">
        <f>MROUND('[1]nieuwe opmaak_onafgerond'!I30,5)</f>
        <v>5</v>
      </c>
      <c r="J30" s="94"/>
      <c r="K30" s="94"/>
      <c r="L30" s="94">
        <f>MROUND('[1]nieuwe opmaak_onafgerond'!K30,5)</f>
        <v>10</v>
      </c>
      <c r="M30" s="94">
        <f>MROUND('[1]nieuwe opmaak_onafgerond'!L30,5)</f>
        <v>0</v>
      </c>
      <c r="N30" s="94">
        <f>MROUND('[1]nieuwe opmaak_onafgerond'!M30,5)</f>
        <v>0</v>
      </c>
      <c r="O30" s="94">
        <f>MROUND('[1]nieuwe opmaak_onafgerond'!N30,5)</f>
        <v>10</v>
      </c>
      <c r="P30" s="94"/>
      <c r="Q30" s="94">
        <f>MROUND('[1]nieuwe opmaak_onafgerond'!P30,5)</f>
        <v>30</v>
      </c>
      <c r="R30" s="94"/>
      <c r="S30" s="94">
        <f>MROUND('[1]nieuwe opmaak_onafgerond'!T30,5)</f>
        <v>15</v>
      </c>
      <c r="T30" s="94">
        <f>MROUND('[1]nieuwe opmaak_onafgerond'!U30,5)</f>
        <v>0</v>
      </c>
      <c r="U30" s="94">
        <f>MROUND('[1]nieuwe opmaak_onafgerond'!V30,5)</f>
        <v>5</v>
      </c>
      <c r="V30" s="94">
        <f>MROUND('[1]nieuwe opmaak_onafgerond'!W30,5)</f>
        <v>0</v>
      </c>
      <c r="W30" s="94">
        <f>MROUND('[1]nieuwe opmaak_onafgerond'!X30,5)</f>
        <v>0</v>
      </c>
      <c r="X30" s="94">
        <f>MROUND('[1]nieuwe opmaak_onafgerond'!Y30,5)</f>
        <v>0</v>
      </c>
      <c r="Y30" s="94"/>
      <c r="Z30" s="94">
        <f>MROUND('[1]nieuwe opmaak_onafgerond'!AA30,5)</f>
        <v>15</v>
      </c>
      <c r="AA30" s="94">
        <f>MROUND('[1]nieuwe opmaak_onafgerond'!AB30,5)</f>
        <v>0</v>
      </c>
      <c r="AB30" s="94">
        <f>MROUND('[1]nieuwe opmaak_onafgerond'!AC30,5)</f>
        <v>0</v>
      </c>
      <c r="AC30" s="94">
        <f>MROUND('[1]nieuwe opmaak_onafgerond'!AD30,5)</f>
        <v>10</v>
      </c>
      <c r="AD30" s="94"/>
      <c r="AE30" s="94">
        <f>MROUND('[1]nieuwe opmaak_onafgerond'!AF30,5)</f>
        <v>0</v>
      </c>
      <c r="AF30" s="141"/>
      <c r="AG30" s="141"/>
      <c r="AH30" s="141"/>
      <c r="AI30" s="141"/>
      <c r="AJ30" s="141"/>
      <c r="AK30" s="141"/>
      <c r="AL30" s="141"/>
      <c r="AM30" s="141"/>
      <c r="AN30" s="141"/>
      <c r="AO30" s="141"/>
      <c r="AP30" s="141"/>
      <c r="AQ30" s="141"/>
      <c r="AR30" s="141"/>
      <c r="AS30" s="141"/>
    </row>
    <row r="31" spans="1:45" s="142" customFormat="1" ht="11.25" customHeight="1" x14ac:dyDescent="0.2">
      <c r="A31" s="143" t="s">
        <v>113</v>
      </c>
      <c r="B31" s="94">
        <f>MROUND('[1]nieuwe opmaak_onafgerond'!B31,5)</f>
        <v>70</v>
      </c>
      <c r="C31" s="94">
        <f>MROUND('[1]nieuwe opmaak_onafgerond'!C31,5)</f>
        <v>0</v>
      </c>
      <c r="D31" s="94">
        <f>MROUND('[1]nieuwe opmaak_onafgerond'!D31,5)</f>
        <v>50</v>
      </c>
      <c r="E31" s="94">
        <f>MROUND('[1]nieuwe opmaak_onafgerond'!E31,5)</f>
        <v>30</v>
      </c>
      <c r="F31" s="94">
        <f>MROUND('[1]nieuwe opmaak_onafgerond'!F31,5)</f>
        <v>0</v>
      </c>
      <c r="G31" s="94">
        <f>MROUND('[1]nieuwe opmaak_onafgerond'!G31,5)</f>
        <v>5</v>
      </c>
      <c r="H31" s="94">
        <f>MROUND('[1]nieuwe opmaak_onafgerond'!H31,5)</f>
        <v>0</v>
      </c>
      <c r="I31" s="94">
        <f>MROUND('[1]nieuwe opmaak_onafgerond'!I31,5)</f>
        <v>15</v>
      </c>
      <c r="J31" s="94"/>
      <c r="K31" s="94"/>
      <c r="L31" s="94">
        <f>MROUND('[1]nieuwe opmaak_onafgerond'!K31,5)</f>
        <v>20</v>
      </c>
      <c r="M31" s="94">
        <f>MROUND('[1]nieuwe opmaak_onafgerond'!L31,5)</f>
        <v>0</v>
      </c>
      <c r="N31" s="94">
        <f>MROUND('[1]nieuwe opmaak_onafgerond'!M31,5)</f>
        <v>0</v>
      </c>
      <c r="O31" s="94">
        <f>MROUND('[1]nieuwe opmaak_onafgerond'!N31,5)</f>
        <v>20</v>
      </c>
      <c r="P31" s="94"/>
      <c r="Q31" s="94">
        <f>MROUND('[1]nieuwe opmaak_onafgerond'!P31,5)</f>
        <v>0</v>
      </c>
      <c r="R31" s="94"/>
      <c r="S31" s="94">
        <f>MROUND('[1]nieuwe opmaak_onafgerond'!T31,5)</f>
        <v>5</v>
      </c>
      <c r="T31" s="94">
        <f>MROUND('[1]nieuwe opmaak_onafgerond'!U31,5)</f>
        <v>0</v>
      </c>
      <c r="U31" s="94">
        <f>MROUND('[1]nieuwe opmaak_onafgerond'!V31,5)</f>
        <v>0</v>
      </c>
      <c r="V31" s="94">
        <f>MROUND('[1]nieuwe opmaak_onafgerond'!W31,5)</f>
        <v>0</v>
      </c>
      <c r="W31" s="94">
        <f>MROUND('[1]nieuwe opmaak_onafgerond'!X31,5)</f>
        <v>0</v>
      </c>
      <c r="X31" s="94">
        <f>MROUND('[1]nieuwe opmaak_onafgerond'!Y31,5)</f>
        <v>0</v>
      </c>
      <c r="Y31" s="94"/>
      <c r="Z31" s="94">
        <f>MROUND('[1]nieuwe opmaak_onafgerond'!AA31,5)</f>
        <v>5</v>
      </c>
      <c r="AA31" s="94">
        <f>MROUND('[1]nieuwe opmaak_onafgerond'!AB31,5)</f>
        <v>0</v>
      </c>
      <c r="AB31" s="94">
        <f>MROUND('[1]nieuwe opmaak_onafgerond'!AC31,5)</f>
        <v>0</v>
      </c>
      <c r="AC31" s="94">
        <f>MROUND('[1]nieuwe opmaak_onafgerond'!AD31,5)</f>
        <v>5</v>
      </c>
      <c r="AD31" s="94"/>
      <c r="AE31" s="94">
        <f>MROUND('[1]nieuwe opmaak_onafgerond'!AF31,5)</f>
        <v>0</v>
      </c>
      <c r="AF31" s="141"/>
      <c r="AG31" s="141"/>
      <c r="AH31" s="141"/>
      <c r="AI31" s="141"/>
      <c r="AJ31" s="141"/>
      <c r="AK31" s="141"/>
      <c r="AL31" s="141"/>
      <c r="AM31" s="141"/>
      <c r="AN31" s="141"/>
      <c r="AO31" s="141"/>
      <c r="AP31" s="141"/>
      <c r="AQ31" s="141"/>
      <c r="AR31" s="141"/>
      <c r="AS31" s="141"/>
    </row>
    <row r="32" spans="1:45" s="142" customFormat="1" ht="11.25" customHeight="1" x14ac:dyDescent="0.2">
      <c r="A32" s="143" t="s">
        <v>114</v>
      </c>
      <c r="B32" s="94">
        <f>MROUND('[1]nieuwe opmaak_onafgerond'!B32,5)</f>
        <v>30</v>
      </c>
      <c r="C32" s="94">
        <f>MROUND('[1]nieuwe opmaak_onafgerond'!C32,5)</f>
        <v>0</v>
      </c>
      <c r="D32" s="94">
        <f>MROUND('[1]nieuwe opmaak_onafgerond'!D32,5)</f>
        <v>15</v>
      </c>
      <c r="E32" s="94">
        <f>MROUND('[1]nieuwe opmaak_onafgerond'!E32,5)</f>
        <v>5</v>
      </c>
      <c r="F32" s="94">
        <f>MROUND('[1]nieuwe opmaak_onafgerond'!F32,5)</f>
        <v>0</v>
      </c>
      <c r="G32" s="94">
        <f>MROUND('[1]nieuwe opmaak_onafgerond'!G32,5)</f>
        <v>0</v>
      </c>
      <c r="H32" s="94">
        <f>MROUND('[1]nieuwe opmaak_onafgerond'!H32,5)</f>
        <v>0</v>
      </c>
      <c r="I32" s="94">
        <f>MROUND('[1]nieuwe opmaak_onafgerond'!I32,5)</f>
        <v>10</v>
      </c>
      <c r="J32" s="94"/>
      <c r="K32" s="94"/>
      <c r="L32" s="94">
        <f>MROUND('[1]nieuwe opmaak_onafgerond'!K32,5)</f>
        <v>10</v>
      </c>
      <c r="M32" s="94">
        <f>MROUND('[1]nieuwe opmaak_onafgerond'!L32,5)</f>
        <v>0</v>
      </c>
      <c r="N32" s="94">
        <f>MROUND('[1]nieuwe opmaak_onafgerond'!M32,5)</f>
        <v>0</v>
      </c>
      <c r="O32" s="94">
        <f>MROUND('[1]nieuwe opmaak_onafgerond'!N32,5)</f>
        <v>10</v>
      </c>
      <c r="P32" s="94"/>
      <c r="Q32" s="94">
        <f>MROUND('[1]nieuwe opmaak_onafgerond'!P32,5)</f>
        <v>0</v>
      </c>
      <c r="R32" s="94"/>
      <c r="S32" s="94">
        <f>MROUND('[1]nieuwe opmaak_onafgerond'!T32,5)</f>
        <v>15</v>
      </c>
      <c r="T32" s="94">
        <f>MROUND('[1]nieuwe opmaak_onafgerond'!U32,5)</f>
        <v>5</v>
      </c>
      <c r="U32" s="94">
        <f>MROUND('[1]nieuwe opmaak_onafgerond'!V32,5)</f>
        <v>0</v>
      </c>
      <c r="V32" s="94">
        <f>MROUND('[1]nieuwe opmaak_onafgerond'!W32,5)</f>
        <v>0</v>
      </c>
      <c r="W32" s="94">
        <f>MROUND('[1]nieuwe opmaak_onafgerond'!X32,5)</f>
        <v>0</v>
      </c>
      <c r="X32" s="94">
        <f>MROUND('[1]nieuwe opmaak_onafgerond'!Y32,5)</f>
        <v>0</v>
      </c>
      <c r="Y32" s="94"/>
      <c r="Z32" s="94">
        <f>MROUND('[1]nieuwe opmaak_onafgerond'!AA32,5)</f>
        <v>10</v>
      </c>
      <c r="AA32" s="94">
        <f>MROUND('[1]nieuwe opmaak_onafgerond'!AB32,5)</f>
        <v>0</v>
      </c>
      <c r="AB32" s="94">
        <f>MROUND('[1]nieuwe opmaak_onafgerond'!AC32,5)</f>
        <v>0</v>
      </c>
      <c r="AC32" s="94">
        <f>MROUND('[1]nieuwe opmaak_onafgerond'!AD32,5)</f>
        <v>10</v>
      </c>
      <c r="AD32" s="94"/>
      <c r="AE32" s="94">
        <f>MROUND('[1]nieuwe opmaak_onafgerond'!AF32,5)</f>
        <v>0</v>
      </c>
      <c r="AF32" s="141"/>
      <c r="AG32" s="141"/>
      <c r="AH32" s="141"/>
      <c r="AI32" s="141"/>
      <c r="AJ32" s="141"/>
      <c r="AK32" s="141"/>
      <c r="AL32" s="141"/>
      <c r="AM32" s="141"/>
      <c r="AN32" s="141"/>
      <c r="AO32" s="141"/>
      <c r="AP32" s="141"/>
      <c r="AQ32" s="141"/>
      <c r="AR32" s="141"/>
      <c r="AS32" s="141"/>
    </row>
    <row r="33" spans="1:45" s="142" customFormat="1" ht="11.25" customHeight="1" x14ac:dyDescent="0.2">
      <c r="A33" s="143" t="s">
        <v>115</v>
      </c>
      <c r="B33" s="94">
        <f>MROUND('[1]nieuwe opmaak_onafgerond'!B33,5)</f>
        <v>25</v>
      </c>
      <c r="C33" s="94">
        <f>MROUND('[1]nieuwe opmaak_onafgerond'!C33,5)</f>
        <v>0</v>
      </c>
      <c r="D33" s="94">
        <f>MROUND('[1]nieuwe opmaak_onafgerond'!D33,5)</f>
        <v>20</v>
      </c>
      <c r="E33" s="94">
        <f>MROUND('[1]nieuwe opmaak_onafgerond'!E33,5)</f>
        <v>15</v>
      </c>
      <c r="F33" s="94">
        <f>MROUND('[1]nieuwe opmaak_onafgerond'!F33,5)</f>
        <v>0</v>
      </c>
      <c r="G33" s="94">
        <f>MROUND('[1]nieuwe opmaak_onafgerond'!G33,5)</f>
        <v>5</v>
      </c>
      <c r="H33" s="94">
        <f>MROUND('[1]nieuwe opmaak_onafgerond'!H33,5)</f>
        <v>0</v>
      </c>
      <c r="I33" s="94">
        <f>MROUND('[1]nieuwe opmaak_onafgerond'!I33,5)</f>
        <v>5</v>
      </c>
      <c r="J33" s="94"/>
      <c r="K33" s="94"/>
      <c r="L33" s="94">
        <f>MROUND('[1]nieuwe opmaak_onafgerond'!K33,5)</f>
        <v>5</v>
      </c>
      <c r="M33" s="94">
        <f>MROUND('[1]nieuwe opmaak_onafgerond'!L33,5)</f>
        <v>0</v>
      </c>
      <c r="N33" s="94">
        <f>MROUND('[1]nieuwe opmaak_onafgerond'!M33,5)</f>
        <v>0</v>
      </c>
      <c r="O33" s="94">
        <f>MROUND('[1]nieuwe opmaak_onafgerond'!N33,5)</f>
        <v>5</v>
      </c>
      <c r="P33" s="94"/>
      <c r="Q33" s="94">
        <f>MROUND('[1]nieuwe opmaak_onafgerond'!P33,5)</f>
        <v>0</v>
      </c>
      <c r="R33" s="94"/>
      <c r="S33" s="94">
        <f>MROUND('[1]nieuwe opmaak_onafgerond'!T33,5)</f>
        <v>5</v>
      </c>
      <c r="T33" s="94">
        <f>MROUND('[1]nieuwe opmaak_onafgerond'!U33,5)</f>
        <v>0</v>
      </c>
      <c r="U33" s="94">
        <f>MROUND('[1]nieuwe opmaak_onafgerond'!V33,5)</f>
        <v>5</v>
      </c>
      <c r="V33" s="94">
        <f>MROUND('[1]nieuwe opmaak_onafgerond'!W33,5)</f>
        <v>0</v>
      </c>
      <c r="W33" s="94">
        <f>MROUND('[1]nieuwe opmaak_onafgerond'!X33,5)</f>
        <v>0</v>
      </c>
      <c r="X33" s="94">
        <f>MROUND('[1]nieuwe opmaak_onafgerond'!Y33,5)</f>
        <v>0</v>
      </c>
      <c r="Y33" s="94"/>
      <c r="Z33" s="94">
        <f>MROUND('[1]nieuwe opmaak_onafgerond'!AA33,5)</f>
        <v>5</v>
      </c>
      <c r="AA33" s="94">
        <f>MROUND('[1]nieuwe opmaak_onafgerond'!AB33,5)</f>
        <v>0</v>
      </c>
      <c r="AB33" s="94">
        <f>MROUND('[1]nieuwe opmaak_onafgerond'!AC33,5)</f>
        <v>0</v>
      </c>
      <c r="AC33" s="94">
        <f>MROUND('[1]nieuwe opmaak_onafgerond'!AD33,5)</f>
        <v>0</v>
      </c>
      <c r="AD33" s="94"/>
      <c r="AE33" s="94">
        <f>MROUND('[1]nieuwe opmaak_onafgerond'!AF33,5)</f>
        <v>0</v>
      </c>
      <c r="AF33" s="141"/>
      <c r="AG33" s="141"/>
      <c r="AH33" s="141"/>
      <c r="AI33" s="141"/>
      <c r="AJ33" s="141"/>
      <c r="AK33" s="141"/>
      <c r="AL33" s="141"/>
      <c r="AM33" s="141"/>
      <c r="AN33" s="141"/>
      <c r="AO33" s="141"/>
      <c r="AP33" s="141"/>
      <c r="AQ33" s="141"/>
      <c r="AR33" s="141"/>
      <c r="AS33" s="141"/>
    </row>
    <row r="34" spans="1:45" s="142" customFormat="1" ht="11.25" customHeight="1" x14ac:dyDescent="0.2">
      <c r="A34" s="143" t="s">
        <v>116</v>
      </c>
      <c r="B34" s="94">
        <f>MROUND('[1]nieuwe opmaak_onafgerond'!B34,5)</f>
        <v>70</v>
      </c>
      <c r="C34" s="94">
        <f>MROUND('[1]nieuwe opmaak_onafgerond'!C34,5)</f>
        <v>0</v>
      </c>
      <c r="D34" s="94">
        <f>MROUND('[1]nieuwe opmaak_onafgerond'!D34,5)</f>
        <v>45</v>
      </c>
      <c r="E34" s="94">
        <f>MROUND('[1]nieuwe opmaak_onafgerond'!E34,5)</f>
        <v>25</v>
      </c>
      <c r="F34" s="94">
        <f>MROUND('[1]nieuwe opmaak_onafgerond'!F34,5)</f>
        <v>0</v>
      </c>
      <c r="G34" s="94">
        <f>MROUND('[1]nieuwe opmaak_onafgerond'!G34,5)</f>
        <v>5</v>
      </c>
      <c r="H34" s="94">
        <f>MROUND('[1]nieuwe opmaak_onafgerond'!H34,5)</f>
        <v>0</v>
      </c>
      <c r="I34" s="94">
        <f>MROUND('[1]nieuwe opmaak_onafgerond'!I34,5)</f>
        <v>15</v>
      </c>
      <c r="J34" s="94"/>
      <c r="K34" s="94"/>
      <c r="L34" s="94">
        <f>MROUND('[1]nieuwe opmaak_onafgerond'!K34,5)</f>
        <v>20</v>
      </c>
      <c r="M34" s="94">
        <f>MROUND('[1]nieuwe opmaak_onafgerond'!L34,5)</f>
        <v>0</v>
      </c>
      <c r="N34" s="94">
        <f>MROUND('[1]nieuwe opmaak_onafgerond'!M34,5)</f>
        <v>5</v>
      </c>
      <c r="O34" s="94">
        <f>MROUND('[1]nieuwe opmaak_onafgerond'!N34,5)</f>
        <v>10</v>
      </c>
      <c r="P34" s="94"/>
      <c r="Q34" s="94">
        <f>MROUND('[1]nieuwe opmaak_onafgerond'!P34,5)</f>
        <v>5</v>
      </c>
      <c r="R34" s="94"/>
      <c r="S34" s="94">
        <f>MROUND('[1]nieuwe opmaak_onafgerond'!T34,5)</f>
        <v>45</v>
      </c>
      <c r="T34" s="94">
        <f>MROUND('[1]nieuwe opmaak_onafgerond'!U34,5)</f>
        <v>0</v>
      </c>
      <c r="U34" s="94">
        <f>MROUND('[1]nieuwe opmaak_onafgerond'!V34,5)</f>
        <v>5</v>
      </c>
      <c r="V34" s="94">
        <f>MROUND('[1]nieuwe opmaak_onafgerond'!W34,5)</f>
        <v>0</v>
      </c>
      <c r="W34" s="94">
        <f>MROUND('[1]nieuwe opmaak_onafgerond'!X34,5)</f>
        <v>5</v>
      </c>
      <c r="X34" s="94">
        <f>MROUND('[1]nieuwe opmaak_onafgerond'!Y34,5)</f>
        <v>0</v>
      </c>
      <c r="Y34" s="94"/>
      <c r="Z34" s="94">
        <f>MROUND('[1]nieuwe opmaak_onafgerond'!AA34,5)</f>
        <v>40</v>
      </c>
      <c r="AA34" s="94">
        <f>MROUND('[1]nieuwe opmaak_onafgerond'!AB34,5)</f>
        <v>0</v>
      </c>
      <c r="AB34" s="94">
        <f>MROUND('[1]nieuwe opmaak_onafgerond'!AC34,5)</f>
        <v>0</v>
      </c>
      <c r="AC34" s="94">
        <f>MROUND('[1]nieuwe opmaak_onafgerond'!AD34,5)</f>
        <v>35</v>
      </c>
      <c r="AD34" s="94"/>
      <c r="AE34" s="94">
        <f>MROUND('[1]nieuwe opmaak_onafgerond'!AF34,5)</f>
        <v>0</v>
      </c>
      <c r="AF34" s="141"/>
      <c r="AG34" s="141"/>
      <c r="AH34" s="141"/>
      <c r="AI34" s="141"/>
      <c r="AJ34" s="141"/>
      <c r="AK34" s="141"/>
      <c r="AL34" s="141"/>
      <c r="AM34" s="141"/>
      <c r="AN34" s="141"/>
      <c r="AO34" s="141"/>
      <c r="AP34" s="141"/>
      <c r="AQ34" s="141"/>
      <c r="AR34" s="141"/>
      <c r="AS34" s="141"/>
    </row>
    <row r="35" spans="1:45" s="142" customFormat="1" ht="11.25" customHeight="1" x14ac:dyDescent="0.2">
      <c r="A35" s="143" t="s">
        <v>117</v>
      </c>
      <c r="B35" s="94">
        <f>MROUND('[1]nieuwe opmaak_onafgerond'!B35,5)</f>
        <v>120</v>
      </c>
      <c r="C35" s="94">
        <f>MROUND('[1]nieuwe opmaak_onafgerond'!C35,5)</f>
        <v>0</v>
      </c>
      <c r="D35" s="94">
        <f>MROUND('[1]nieuwe opmaak_onafgerond'!D35,5)</f>
        <v>25</v>
      </c>
      <c r="E35" s="94">
        <f>MROUND('[1]nieuwe opmaak_onafgerond'!E35,5)</f>
        <v>10</v>
      </c>
      <c r="F35" s="94">
        <f>MROUND('[1]nieuwe opmaak_onafgerond'!F35,5)</f>
        <v>0</v>
      </c>
      <c r="G35" s="94">
        <f>MROUND('[1]nieuwe opmaak_onafgerond'!G35,5)</f>
        <v>5</v>
      </c>
      <c r="H35" s="94">
        <f>MROUND('[1]nieuwe opmaak_onafgerond'!H35,5)</f>
        <v>0</v>
      </c>
      <c r="I35" s="94">
        <f>MROUND('[1]nieuwe opmaak_onafgerond'!I35,5)</f>
        <v>10</v>
      </c>
      <c r="J35" s="94"/>
      <c r="K35" s="94"/>
      <c r="L35" s="94">
        <f>MROUND('[1]nieuwe opmaak_onafgerond'!K35,5)</f>
        <v>90</v>
      </c>
      <c r="M35" s="94">
        <f>MROUND('[1]nieuwe opmaak_onafgerond'!L35,5)</f>
        <v>0</v>
      </c>
      <c r="N35" s="94">
        <f>MROUND('[1]nieuwe opmaak_onafgerond'!M35,5)</f>
        <v>0</v>
      </c>
      <c r="O35" s="94">
        <f>MROUND('[1]nieuwe opmaak_onafgerond'!N35,5)</f>
        <v>85</v>
      </c>
      <c r="P35" s="94"/>
      <c r="Q35" s="94">
        <f>MROUND('[1]nieuwe opmaak_onafgerond'!P35,5)</f>
        <v>10</v>
      </c>
      <c r="R35" s="94"/>
      <c r="S35" s="94">
        <f>MROUND('[1]nieuwe opmaak_onafgerond'!T35,5)</f>
        <v>210</v>
      </c>
      <c r="T35" s="94">
        <f>MROUND('[1]nieuwe opmaak_onafgerond'!U35,5)</f>
        <v>5</v>
      </c>
      <c r="U35" s="94">
        <f>MROUND('[1]nieuwe opmaak_onafgerond'!V35,5)</f>
        <v>5</v>
      </c>
      <c r="V35" s="94">
        <f>MROUND('[1]nieuwe opmaak_onafgerond'!W35,5)</f>
        <v>0</v>
      </c>
      <c r="W35" s="94">
        <f>MROUND('[1]nieuwe opmaak_onafgerond'!X35,5)</f>
        <v>5</v>
      </c>
      <c r="X35" s="94">
        <f>MROUND('[1]nieuwe opmaak_onafgerond'!Y35,5)</f>
        <v>0</v>
      </c>
      <c r="Y35" s="94"/>
      <c r="Z35" s="94">
        <f>MROUND('[1]nieuwe opmaak_onafgerond'!AA35,5)</f>
        <v>80</v>
      </c>
      <c r="AA35" s="94">
        <f>MROUND('[1]nieuwe opmaak_onafgerond'!AB35,5)</f>
        <v>0</v>
      </c>
      <c r="AB35" s="94">
        <f>MROUND('[1]nieuwe opmaak_onafgerond'!AC35,5)</f>
        <v>0</v>
      </c>
      <c r="AC35" s="94">
        <f>MROUND('[1]nieuwe opmaak_onafgerond'!AD35,5)</f>
        <v>80</v>
      </c>
      <c r="AD35" s="94"/>
      <c r="AE35" s="94">
        <f>MROUND('[1]nieuwe opmaak_onafgerond'!AF35,5)</f>
        <v>120</v>
      </c>
      <c r="AF35" s="141"/>
      <c r="AG35" s="141"/>
      <c r="AH35" s="141"/>
      <c r="AI35" s="141"/>
      <c r="AJ35" s="141"/>
      <c r="AK35" s="141"/>
      <c r="AL35" s="141"/>
      <c r="AM35" s="141"/>
      <c r="AN35" s="141"/>
      <c r="AO35" s="141"/>
      <c r="AP35" s="141"/>
      <c r="AQ35" s="141"/>
      <c r="AR35" s="141"/>
      <c r="AS35" s="141"/>
    </row>
    <row r="36" spans="1:45" s="142" customFormat="1" ht="11.25" customHeight="1" x14ac:dyDescent="0.2">
      <c r="A36" s="143" t="s">
        <v>118</v>
      </c>
      <c r="B36" s="94">
        <f>MROUND('[1]nieuwe opmaak_onafgerond'!B36,5)</f>
        <v>135</v>
      </c>
      <c r="C36" s="94">
        <f>MROUND('[1]nieuwe opmaak_onafgerond'!C36,5)</f>
        <v>0</v>
      </c>
      <c r="D36" s="94">
        <f>MROUND('[1]nieuwe opmaak_onafgerond'!D36,5)</f>
        <v>85</v>
      </c>
      <c r="E36" s="94">
        <f>MROUND('[1]nieuwe opmaak_onafgerond'!E36,5)</f>
        <v>35</v>
      </c>
      <c r="F36" s="94">
        <f>MROUND('[1]nieuwe opmaak_onafgerond'!F36,5)</f>
        <v>0</v>
      </c>
      <c r="G36" s="94">
        <f>MROUND('[1]nieuwe opmaak_onafgerond'!G36,5)</f>
        <v>25</v>
      </c>
      <c r="H36" s="94">
        <f>MROUND('[1]nieuwe opmaak_onafgerond'!H36,5)</f>
        <v>0</v>
      </c>
      <c r="I36" s="94">
        <f>MROUND('[1]nieuwe opmaak_onafgerond'!I36,5)</f>
        <v>20</v>
      </c>
      <c r="J36" s="94"/>
      <c r="K36" s="94"/>
      <c r="L36" s="94">
        <f>MROUND('[1]nieuwe opmaak_onafgerond'!K36,5)</f>
        <v>50</v>
      </c>
      <c r="M36" s="94">
        <f>MROUND('[1]nieuwe opmaak_onafgerond'!L36,5)</f>
        <v>0</v>
      </c>
      <c r="N36" s="94">
        <f>MROUND('[1]nieuwe opmaak_onafgerond'!M36,5)</f>
        <v>5</v>
      </c>
      <c r="O36" s="94">
        <f>MROUND('[1]nieuwe opmaak_onafgerond'!N36,5)</f>
        <v>45</v>
      </c>
      <c r="P36" s="94"/>
      <c r="Q36" s="94">
        <f>MROUND('[1]nieuwe opmaak_onafgerond'!P36,5)</f>
        <v>0</v>
      </c>
      <c r="R36" s="94"/>
      <c r="S36" s="94">
        <f>MROUND('[1]nieuwe opmaak_onafgerond'!T36,5)</f>
        <v>55</v>
      </c>
      <c r="T36" s="94">
        <f>MROUND('[1]nieuwe opmaak_onafgerond'!U36,5)</f>
        <v>5</v>
      </c>
      <c r="U36" s="94">
        <f>MROUND('[1]nieuwe opmaak_onafgerond'!V36,5)</f>
        <v>20</v>
      </c>
      <c r="V36" s="94">
        <f>MROUND('[1]nieuwe opmaak_onafgerond'!W36,5)</f>
        <v>10</v>
      </c>
      <c r="W36" s="94">
        <f>MROUND('[1]nieuwe opmaak_onafgerond'!X36,5)</f>
        <v>5</v>
      </c>
      <c r="X36" s="94">
        <f>MROUND('[1]nieuwe opmaak_onafgerond'!Y36,5)</f>
        <v>5</v>
      </c>
      <c r="Y36" s="94"/>
      <c r="Z36" s="94">
        <f>MROUND('[1]nieuwe opmaak_onafgerond'!AA36,5)</f>
        <v>25</v>
      </c>
      <c r="AA36" s="94">
        <f>MROUND('[1]nieuwe opmaak_onafgerond'!AB36,5)</f>
        <v>0</v>
      </c>
      <c r="AB36" s="94">
        <f>MROUND('[1]nieuwe opmaak_onafgerond'!AC36,5)</f>
        <v>5</v>
      </c>
      <c r="AC36" s="94">
        <f>MROUND('[1]nieuwe opmaak_onafgerond'!AD36,5)</f>
        <v>20</v>
      </c>
      <c r="AD36" s="94"/>
      <c r="AE36" s="94">
        <f>MROUND('[1]nieuwe opmaak_onafgerond'!AF36,5)</f>
        <v>0</v>
      </c>
      <c r="AF36" s="141"/>
      <c r="AG36" s="141"/>
      <c r="AH36" s="141"/>
      <c r="AI36" s="141"/>
      <c r="AJ36" s="141"/>
      <c r="AK36" s="141"/>
      <c r="AL36" s="141"/>
      <c r="AM36" s="141"/>
      <c r="AN36" s="141"/>
      <c r="AO36" s="141"/>
      <c r="AP36" s="141"/>
      <c r="AQ36" s="141"/>
      <c r="AR36" s="141"/>
      <c r="AS36" s="141"/>
    </row>
    <row r="37" spans="1:45" s="142" customFormat="1" ht="11.25" customHeight="1" x14ac:dyDescent="0.2">
      <c r="A37" s="143" t="s">
        <v>119</v>
      </c>
      <c r="B37" s="94">
        <f>MROUND('[1]nieuwe opmaak_onafgerond'!B37,5)</f>
        <v>225</v>
      </c>
      <c r="C37" s="94">
        <f>MROUND('[1]nieuwe opmaak_onafgerond'!C37,5)</f>
        <v>0</v>
      </c>
      <c r="D37" s="94">
        <f>MROUND('[1]nieuwe opmaak_onafgerond'!D37,5)</f>
        <v>135</v>
      </c>
      <c r="E37" s="94">
        <f>MROUND('[1]nieuwe opmaak_onafgerond'!E37,5)</f>
        <v>55</v>
      </c>
      <c r="F37" s="94">
        <f>MROUND('[1]nieuwe opmaak_onafgerond'!F37,5)</f>
        <v>0</v>
      </c>
      <c r="G37" s="94">
        <f>MROUND('[1]nieuwe opmaak_onafgerond'!G37,5)</f>
        <v>10</v>
      </c>
      <c r="H37" s="94">
        <f>MROUND('[1]nieuwe opmaak_onafgerond'!H37,5)</f>
        <v>0</v>
      </c>
      <c r="I37" s="94">
        <f>MROUND('[1]nieuwe opmaak_onafgerond'!I37,5)</f>
        <v>65</v>
      </c>
      <c r="J37" s="94"/>
      <c r="K37" s="94"/>
      <c r="L37" s="94">
        <f>MROUND('[1]nieuwe opmaak_onafgerond'!K37,5)</f>
        <v>45</v>
      </c>
      <c r="M37" s="94">
        <f>MROUND('[1]nieuwe opmaak_onafgerond'!L37,5)</f>
        <v>5</v>
      </c>
      <c r="N37" s="94">
        <f>MROUND('[1]nieuwe opmaak_onafgerond'!M37,5)</f>
        <v>5</v>
      </c>
      <c r="O37" s="94">
        <f>MROUND('[1]nieuwe opmaak_onafgerond'!N37,5)</f>
        <v>40</v>
      </c>
      <c r="P37" s="94"/>
      <c r="Q37" s="94">
        <f>MROUND('[1]nieuwe opmaak_onafgerond'!P37,5)</f>
        <v>45</v>
      </c>
      <c r="R37" s="94"/>
      <c r="S37" s="94">
        <f>MROUND('[1]nieuwe opmaak_onafgerond'!T37,5)</f>
        <v>275</v>
      </c>
      <c r="T37" s="94">
        <f>MROUND('[1]nieuwe opmaak_onafgerond'!U37,5)</f>
        <v>20</v>
      </c>
      <c r="U37" s="94">
        <f>MROUND('[1]nieuwe opmaak_onafgerond'!V37,5)</f>
        <v>15</v>
      </c>
      <c r="V37" s="94">
        <f>MROUND('[1]nieuwe opmaak_onafgerond'!W37,5)</f>
        <v>0</v>
      </c>
      <c r="W37" s="94">
        <f>MROUND('[1]nieuwe opmaak_onafgerond'!X37,5)</f>
        <v>10</v>
      </c>
      <c r="X37" s="94">
        <f>MROUND('[1]nieuwe opmaak_onafgerond'!Y37,5)</f>
        <v>5</v>
      </c>
      <c r="Y37" s="94"/>
      <c r="Z37" s="94">
        <f>MROUND('[1]nieuwe opmaak_onafgerond'!AA37,5)</f>
        <v>230</v>
      </c>
      <c r="AA37" s="94">
        <f>MROUND('[1]nieuwe opmaak_onafgerond'!AB37,5)</f>
        <v>210</v>
      </c>
      <c r="AB37" s="94">
        <f>MROUND('[1]nieuwe opmaak_onafgerond'!AC37,5)</f>
        <v>5</v>
      </c>
      <c r="AC37" s="94">
        <f>MROUND('[1]nieuwe opmaak_onafgerond'!AD37,5)</f>
        <v>15</v>
      </c>
      <c r="AD37" s="94"/>
      <c r="AE37" s="94">
        <f>MROUND('[1]nieuwe opmaak_onafgerond'!AF37,5)</f>
        <v>10</v>
      </c>
      <c r="AF37" s="141"/>
      <c r="AG37" s="141"/>
      <c r="AH37" s="141"/>
      <c r="AI37" s="141"/>
      <c r="AJ37" s="141"/>
      <c r="AK37" s="141"/>
      <c r="AL37" s="141"/>
      <c r="AM37" s="141"/>
      <c r="AN37" s="141"/>
      <c r="AO37" s="141"/>
      <c r="AP37" s="141"/>
      <c r="AQ37" s="141"/>
      <c r="AR37" s="141"/>
      <c r="AS37" s="141"/>
    </row>
    <row r="38" spans="1:45" s="142" customFormat="1" ht="11.25" customHeight="1" x14ac:dyDescent="0.2">
      <c r="A38" s="143" t="s">
        <v>120</v>
      </c>
      <c r="B38" s="94">
        <f>MROUND('[1]nieuwe opmaak_onafgerond'!B38,5)</f>
        <v>80</v>
      </c>
      <c r="C38" s="94">
        <f>MROUND('[1]nieuwe opmaak_onafgerond'!C38,5)</f>
        <v>0</v>
      </c>
      <c r="D38" s="94">
        <f>MROUND('[1]nieuwe opmaak_onafgerond'!D38,5)</f>
        <v>65</v>
      </c>
      <c r="E38" s="94">
        <f>MROUND('[1]nieuwe opmaak_onafgerond'!E38,5)</f>
        <v>25</v>
      </c>
      <c r="F38" s="94">
        <f>MROUND('[1]nieuwe opmaak_onafgerond'!F38,5)</f>
        <v>0</v>
      </c>
      <c r="G38" s="94">
        <f>MROUND('[1]nieuwe opmaak_onafgerond'!G38,5)</f>
        <v>15</v>
      </c>
      <c r="H38" s="94">
        <f>MROUND('[1]nieuwe opmaak_onafgerond'!H38,5)</f>
        <v>0</v>
      </c>
      <c r="I38" s="94">
        <f>MROUND('[1]nieuwe opmaak_onafgerond'!I38,5)</f>
        <v>20</v>
      </c>
      <c r="J38" s="94"/>
      <c r="K38" s="94"/>
      <c r="L38" s="94">
        <f>MROUND('[1]nieuwe opmaak_onafgerond'!K38,5)</f>
        <v>15</v>
      </c>
      <c r="M38" s="94">
        <f>MROUND('[1]nieuwe opmaak_onafgerond'!L38,5)</f>
        <v>0</v>
      </c>
      <c r="N38" s="94">
        <f>MROUND('[1]nieuwe opmaak_onafgerond'!M38,5)</f>
        <v>0</v>
      </c>
      <c r="O38" s="94">
        <f>MROUND('[1]nieuwe opmaak_onafgerond'!N38,5)</f>
        <v>15</v>
      </c>
      <c r="P38" s="94"/>
      <c r="Q38" s="94">
        <f>MROUND('[1]nieuwe opmaak_onafgerond'!P38,5)</f>
        <v>0</v>
      </c>
      <c r="R38" s="94"/>
      <c r="S38" s="94">
        <f>MROUND('[1]nieuwe opmaak_onafgerond'!T38,5)</f>
        <v>25</v>
      </c>
      <c r="T38" s="94">
        <f>MROUND('[1]nieuwe opmaak_onafgerond'!U38,5)</f>
        <v>0</v>
      </c>
      <c r="U38" s="94">
        <f>MROUND('[1]nieuwe opmaak_onafgerond'!V38,5)</f>
        <v>15</v>
      </c>
      <c r="V38" s="94">
        <f>MROUND('[1]nieuwe opmaak_onafgerond'!W38,5)</f>
        <v>5</v>
      </c>
      <c r="W38" s="94">
        <f>MROUND('[1]nieuwe opmaak_onafgerond'!X38,5)</f>
        <v>5</v>
      </c>
      <c r="X38" s="94">
        <f>MROUND('[1]nieuwe opmaak_onafgerond'!Y38,5)</f>
        <v>0</v>
      </c>
      <c r="Y38" s="94"/>
      <c r="Z38" s="94">
        <f>MROUND('[1]nieuwe opmaak_onafgerond'!AA38,5)</f>
        <v>10</v>
      </c>
      <c r="AA38" s="94">
        <f>MROUND('[1]nieuwe opmaak_onafgerond'!AB38,5)</f>
        <v>0</v>
      </c>
      <c r="AB38" s="94">
        <f>MROUND('[1]nieuwe opmaak_onafgerond'!AC38,5)</f>
        <v>0</v>
      </c>
      <c r="AC38" s="94">
        <f>MROUND('[1]nieuwe opmaak_onafgerond'!AD38,5)</f>
        <v>10</v>
      </c>
      <c r="AD38" s="94"/>
      <c r="AE38" s="94">
        <f>MROUND('[1]nieuwe opmaak_onafgerond'!AF38,5)</f>
        <v>0</v>
      </c>
      <c r="AF38" s="141"/>
      <c r="AG38" s="141"/>
      <c r="AH38" s="141"/>
      <c r="AI38" s="141"/>
      <c r="AJ38" s="141"/>
      <c r="AK38" s="141"/>
      <c r="AL38" s="141"/>
      <c r="AM38" s="141"/>
      <c r="AN38" s="141"/>
      <c r="AO38" s="141"/>
      <c r="AP38" s="141"/>
      <c r="AQ38" s="141"/>
      <c r="AR38" s="141"/>
      <c r="AS38" s="141"/>
    </row>
    <row r="39" spans="1:45" s="142" customFormat="1" ht="11.25" customHeight="1" x14ac:dyDescent="0.2">
      <c r="A39" s="143" t="s">
        <v>121</v>
      </c>
      <c r="B39" s="94">
        <f>MROUND('[1]nieuwe opmaak_onafgerond'!B39,5)</f>
        <v>165</v>
      </c>
      <c r="C39" s="94">
        <f>MROUND('[1]nieuwe opmaak_onafgerond'!C39,5)</f>
        <v>0</v>
      </c>
      <c r="D39" s="94">
        <f>MROUND('[1]nieuwe opmaak_onafgerond'!D39,5)</f>
        <v>115</v>
      </c>
      <c r="E39" s="94">
        <f>MROUND('[1]nieuwe opmaak_onafgerond'!E39,5)</f>
        <v>70</v>
      </c>
      <c r="F39" s="94">
        <f>MROUND('[1]nieuwe opmaak_onafgerond'!F39,5)</f>
        <v>5</v>
      </c>
      <c r="G39" s="94">
        <f>MROUND('[1]nieuwe opmaak_onafgerond'!G39,5)</f>
        <v>30</v>
      </c>
      <c r="H39" s="94">
        <f>MROUND('[1]nieuwe opmaak_onafgerond'!H39,5)</f>
        <v>0</v>
      </c>
      <c r="I39" s="94">
        <f>MROUND('[1]nieuwe opmaak_onafgerond'!I39,5)</f>
        <v>10</v>
      </c>
      <c r="J39" s="94"/>
      <c r="K39" s="94"/>
      <c r="L39" s="94">
        <f>MROUND('[1]nieuwe opmaak_onafgerond'!K39,5)</f>
        <v>35</v>
      </c>
      <c r="M39" s="94">
        <f>MROUND('[1]nieuwe opmaak_onafgerond'!L39,5)</f>
        <v>0</v>
      </c>
      <c r="N39" s="94">
        <f>MROUND('[1]nieuwe opmaak_onafgerond'!M39,5)</f>
        <v>5</v>
      </c>
      <c r="O39" s="94">
        <f>MROUND('[1]nieuwe opmaak_onafgerond'!N39,5)</f>
        <v>30</v>
      </c>
      <c r="P39" s="94"/>
      <c r="Q39" s="94">
        <f>MROUND('[1]nieuwe opmaak_onafgerond'!P39,5)</f>
        <v>15</v>
      </c>
      <c r="R39" s="94"/>
      <c r="S39" s="94">
        <f>MROUND('[1]nieuwe opmaak_onafgerond'!T39,5)</f>
        <v>45</v>
      </c>
      <c r="T39" s="94">
        <f>MROUND('[1]nieuwe opmaak_onafgerond'!U39,5)</f>
        <v>5</v>
      </c>
      <c r="U39" s="94">
        <f>MROUND('[1]nieuwe opmaak_onafgerond'!V39,5)</f>
        <v>20</v>
      </c>
      <c r="V39" s="94">
        <f>MROUND('[1]nieuwe opmaak_onafgerond'!W39,5)</f>
        <v>10</v>
      </c>
      <c r="W39" s="94">
        <f>MROUND('[1]nieuwe opmaak_onafgerond'!X39,5)</f>
        <v>5</v>
      </c>
      <c r="X39" s="94">
        <f>MROUND('[1]nieuwe opmaak_onafgerond'!Y39,5)</f>
        <v>5</v>
      </c>
      <c r="Y39" s="94"/>
      <c r="Z39" s="94">
        <f>MROUND('[1]nieuwe opmaak_onafgerond'!AA39,5)</f>
        <v>20</v>
      </c>
      <c r="AA39" s="94">
        <f>MROUND('[1]nieuwe opmaak_onafgerond'!AB39,5)</f>
        <v>0</v>
      </c>
      <c r="AB39" s="94">
        <f>MROUND('[1]nieuwe opmaak_onafgerond'!AC39,5)</f>
        <v>0</v>
      </c>
      <c r="AC39" s="94">
        <f>MROUND('[1]nieuwe opmaak_onafgerond'!AD39,5)</f>
        <v>20</v>
      </c>
      <c r="AD39" s="94"/>
      <c r="AE39" s="94">
        <f>MROUND('[1]nieuwe opmaak_onafgerond'!AF39,5)</f>
        <v>0</v>
      </c>
      <c r="AF39" s="141"/>
      <c r="AG39" s="141"/>
      <c r="AH39" s="141"/>
      <c r="AI39" s="141"/>
      <c r="AJ39" s="141"/>
      <c r="AK39" s="141"/>
      <c r="AL39" s="141"/>
      <c r="AM39" s="141"/>
      <c r="AN39" s="141"/>
      <c r="AO39" s="141"/>
      <c r="AP39" s="141"/>
      <c r="AQ39" s="141"/>
      <c r="AR39" s="141"/>
      <c r="AS39" s="141"/>
    </row>
    <row r="40" spans="1:45" s="142" customFormat="1" ht="11.25" customHeight="1" x14ac:dyDescent="0.2">
      <c r="A40" s="143" t="s">
        <v>122</v>
      </c>
      <c r="B40" s="94">
        <f>MROUND('[1]nieuwe opmaak_onafgerond'!B40,5)</f>
        <v>50</v>
      </c>
      <c r="C40" s="94">
        <f>MROUND('[1]nieuwe opmaak_onafgerond'!C40,5)</f>
        <v>0</v>
      </c>
      <c r="D40" s="94">
        <f>MROUND('[1]nieuwe opmaak_onafgerond'!D40,5)</f>
        <v>30</v>
      </c>
      <c r="E40" s="94">
        <f>MROUND('[1]nieuwe opmaak_onafgerond'!E40,5)</f>
        <v>25</v>
      </c>
      <c r="F40" s="94">
        <f>MROUND('[1]nieuwe opmaak_onafgerond'!F40,5)</f>
        <v>0</v>
      </c>
      <c r="G40" s="94">
        <f>MROUND('[1]nieuwe opmaak_onafgerond'!G40,5)</f>
        <v>5</v>
      </c>
      <c r="H40" s="94">
        <f>MROUND('[1]nieuwe opmaak_onafgerond'!H40,5)</f>
        <v>0</v>
      </c>
      <c r="I40" s="94">
        <f>MROUND('[1]nieuwe opmaak_onafgerond'!I40,5)</f>
        <v>5</v>
      </c>
      <c r="J40" s="94"/>
      <c r="K40" s="94"/>
      <c r="L40" s="94">
        <f>MROUND('[1]nieuwe opmaak_onafgerond'!K40,5)</f>
        <v>10</v>
      </c>
      <c r="M40" s="94">
        <f>MROUND('[1]nieuwe opmaak_onafgerond'!L40,5)</f>
        <v>0</v>
      </c>
      <c r="N40" s="94">
        <f>MROUND('[1]nieuwe opmaak_onafgerond'!M40,5)</f>
        <v>0</v>
      </c>
      <c r="O40" s="94">
        <f>MROUND('[1]nieuwe opmaak_onafgerond'!N40,5)</f>
        <v>10</v>
      </c>
      <c r="P40" s="94"/>
      <c r="Q40" s="94">
        <f>MROUND('[1]nieuwe opmaak_onafgerond'!P40,5)</f>
        <v>5</v>
      </c>
      <c r="R40" s="94"/>
      <c r="S40" s="94">
        <f>MROUND('[1]nieuwe opmaak_onafgerond'!T40,5)</f>
        <v>10</v>
      </c>
      <c r="T40" s="94">
        <f>MROUND('[1]nieuwe opmaak_onafgerond'!U40,5)</f>
        <v>0</v>
      </c>
      <c r="U40" s="94">
        <f>MROUND('[1]nieuwe opmaak_onafgerond'!V40,5)</f>
        <v>0</v>
      </c>
      <c r="V40" s="94">
        <f>MROUND('[1]nieuwe opmaak_onafgerond'!W40,5)</f>
        <v>0</v>
      </c>
      <c r="W40" s="94">
        <f>MROUND('[1]nieuwe opmaak_onafgerond'!X40,5)</f>
        <v>0</v>
      </c>
      <c r="X40" s="94">
        <f>MROUND('[1]nieuwe opmaak_onafgerond'!Y40,5)</f>
        <v>0</v>
      </c>
      <c r="Y40" s="94"/>
      <c r="Z40" s="94">
        <f>MROUND('[1]nieuwe opmaak_onafgerond'!AA40,5)</f>
        <v>5</v>
      </c>
      <c r="AA40" s="94">
        <f>MROUND('[1]nieuwe opmaak_onafgerond'!AB40,5)</f>
        <v>0</v>
      </c>
      <c r="AB40" s="94">
        <f>MROUND('[1]nieuwe opmaak_onafgerond'!AC40,5)</f>
        <v>0</v>
      </c>
      <c r="AC40" s="94">
        <f>MROUND('[1]nieuwe opmaak_onafgerond'!AD40,5)</f>
        <v>5</v>
      </c>
      <c r="AD40" s="94"/>
      <c r="AE40" s="94">
        <f>MROUND('[1]nieuwe opmaak_onafgerond'!AF40,5)</f>
        <v>0</v>
      </c>
      <c r="AF40" s="141"/>
      <c r="AG40" s="141"/>
      <c r="AH40" s="141"/>
      <c r="AI40" s="141"/>
      <c r="AJ40" s="141"/>
      <c r="AK40" s="141"/>
      <c r="AL40" s="141"/>
      <c r="AM40" s="141"/>
      <c r="AN40" s="141"/>
      <c r="AO40" s="141"/>
      <c r="AP40" s="141"/>
      <c r="AQ40" s="141"/>
      <c r="AR40" s="141"/>
      <c r="AS40" s="141"/>
    </row>
    <row r="41" spans="1:45" s="142" customFormat="1" ht="11.25" customHeight="1" x14ac:dyDescent="0.2">
      <c r="A41" s="143" t="s">
        <v>100</v>
      </c>
      <c r="B41" s="94">
        <f>MROUND('[1]nieuwe opmaak_onafgerond'!B41,5)</f>
        <v>510</v>
      </c>
      <c r="C41" s="94">
        <f>MROUND('[1]nieuwe opmaak_onafgerond'!C41,5)</f>
        <v>0</v>
      </c>
      <c r="D41" s="94">
        <f>MROUND('[1]nieuwe opmaak_onafgerond'!D41,5)</f>
        <v>360</v>
      </c>
      <c r="E41" s="94">
        <f>MROUND('[1]nieuwe opmaak_onafgerond'!E41,5)</f>
        <v>235</v>
      </c>
      <c r="F41" s="94">
        <f>MROUND('[1]nieuwe opmaak_onafgerond'!F41,5)</f>
        <v>5</v>
      </c>
      <c r="G41" s="94">
        <f>MROUND('[1]nieuwe opmaak_onafgerond'!G41,5)</f>
        <v>25</v>
      </c>
      <c r="H41" s="94">
        <f>MROUND('[1]nieuwe opmaak_onafgerond'!H41,5)</f>
        <v>0</v>
      </c>
      <c r="I41" s="94">
        <f>MROUND('[1]nieuwe opmaak_onafgerond'!I41,5)</f>
        <v>90</v>
      </c>
      <c r="J41" s="94"/>
      <c r="K41" s="94"/>
      <c r="L41" s="94">
        <f>MROUND('[1]nieuwe opmaak_onafgerond'!K41,5)</f>
        <v>70</v>
      </c>
      <c r="M41" s="94">
        <f>MROUND('[1]nieuwe opmaak_onafgerond'!L41,5)</f>
        <v>0</v>
      </c>
      <c r="N41" s="94">
        <f>MROUND('[1]nieuwe opmaak_onafgerond'!M41,5)</f>
        <v>10</v>
      </c>
      <c r="O41" s="94">
        <f>MROUND('[1]nieuwe opmaak_onafgerond'!N41,5)</f>
        <v>60</v>
      </c>
      <c r="P41" s="94"/>
      <c r="Q41" s="94">
        <f>MROUND('[1]nieuwe opmaak_onafgerond'!P41,5)</f>
        <v>75</v>
      </c>
      <c r="R41" s="94"/>
      <c r="S41" s="94">
        <f>MROUND('[1]nieuwe opmaak_onafgerond'!T41,5)</f>
        <v>70</v>
      </c>
      <c r="T41" s="94">
        <f>MROUND('[1]nieuwe opmaak_onafgerond'!U41,5)</f>
        <v>10</v>
      </c>
      <c r="U41" s="94">
        <f>MROUND('[1]nieuwe opmaak_onafgerond'!V41,5)</f>
        <v>10</v>
      </c>
      <c r="V41" s="94">
        <f>MROUND('[1]nieuwe opmaak_onafgerond'!W41,5)</f>
        <v>5</v>
      </c>
      <c r="W41" s="94">
        <f>MROUND('[1]nieuwe opmaak_onafgerond'!X41,5)</f>
        <v>5</v>
      </c>
      <c r="X41" s="94">
        <f>MROUND('[1]nieuwe opmaak_onafgerond'!Y41,5)</f>
        <v>0</v>
      </c>
      <c r="Y41" s="94"/>
      <c r="Z41" s="94">
        <f>MROUND('[1]nieuwe opmaak_onafgerond'!AA41,5)</f>
        <v>40</v>
      </c>
      <c r="AA41" s="94">
        <f>MROUND('[1]nieuwe opmaak_onafgerond'!AB41,5)</f>
        <v>0</v>
      </c>
      <c r="AB41" s="94">
        <f>MROUND('[1]nieuwe opmaak_onafgerond'!AC41,5)</f>
        <v>10</v>
      </c>
      <c r="AC41" s="94">
        <f>MROUND('[1]nieuwe opmaak_onafgerond'!AD41,5)</f>
        <v>30</v>
      </c>
      <c r="AD41" s="94"/>
      <c r="AE41" s="94">
        <f>MROUND('[1]nieuwe opmaak_onafgerond'!AF41,5)</f>
        <v>10</v>
      </c>
      <c r="AF41" s="141"/>
      <c r="AG41" s="141"/>
      <c r="AH41" s="141"/>
      <c r="AI41" s="141"/>
      <c r="AJ41" s="141"/>
      <c r="AK41" s="141"/>
      <c r="AL41" s="141"/>
      <c r="AM41" s="141"/>
      <c r="AN41" s="141"/>
      <c r="AO41" s="141"/>
      <c r="AP41" s="141"/>
      <c r="AQ41" s="141"/>
      <c r="AR41" s="141"/>
      <c r="AS41" s="141"/>
    </row>
    <row r="42" spans="1:45" s="142" customFormat="1" ht="11.25" customHeight="1" x14ac:dyDescent="0.2">
      <c r="A42" s="143" t="s">
        <v>123</v>
      </c>
      <c r="B42" s="94">
        <f>MROUND('[1]nieuwe opmaak_onafgerond'!B42,5)</f>
        <v>160</v>
      </c>
      <c r="C42" s="94">
        <f>MROUND('[1]nieuwe opmaak_onafgerond'!C42,5)</f>
        <v>0</v>
      </c>
      <c r="D42" s="94">
        <f>MROUND('[1]nieuwe opmaak_onafgerond'!D42,5)</f>
        <v>70</v>
      </c>
      <c r="E42" s="94">
        <f>MROUND('[1]nieuwe opmaak_onafgerond'!E42,5)</f>
        <v>40</v>
      </c>
      <c r="F42" s="94">
        <f>MROUND('[1]nieuwe opmaak_onafgerond'!F42,5)</f>
        <v>0</v>
      </c>
      <c r="G42" s="94">
        <f>MROUND('[1]nieuwe opmaak_onafgerond'!G42,5)</f>
        <v>0</v>
      </c>
      <c r="H42" s="94">
        <f>MROUND('[1]nieuwe opmaak_onafgerond'!H42,5)</f>
        <v>0</v>
      </c>
      <c r="I42" s="94">
        <f>MROUND('[1]nieuwe opmaak_onafgerond'!I42,5)</f>
        <v>25</v>
      </c>
      <c r="J42" s="94"/>
      <c r="K42" s="94"/>
      <c r="L42" s="94">
        <f>MROUND('[1]nieuwe opmaak_onafgerond'!K42,5)</f>
        <v>5</v>
      </c>
      <c r="M42" s="94">
        <f>MROUND('[1]nieuwe opmaak_onafgerond'!L42,5)</f>
        <v>0</v>
      </c>
      <c r="N42" s="94">
        <f>MROUND('[1]nieuwe opmaak_onafgerond'!M42,5)</f>
        <v>0</v>
      </c>
      <c r="O42" s="94">
        <f>MROUND('[1]nieuwe opmaak_onafgerond'!N42,5)</f>
        <v>5</v>
      </c>
      <c r="P42" s="94"/>
      <c r="Q42" s="94">
        <f>MROUND('[1]nieuwe opmaak_onafgerond'!P42,5)</f>
        <v>80</v>
      </c>
      <c r="R42" s="94"/>
      <c r="S42" s="94">
        <f>MROUND('[1]nieuwe opmaak_onafgerond'!T42,5)</f>
        <v>135</v>
      </c>
      <c r="T42" s="94">
        <f>MROUND('[1]nieuwe opmaak_onafgerond'!U42,5)</f>
        <v>5</v>
      </c>
      <c r="U42" s="94">
        <f>MROUND('[1]nieuwe opmaak_onafgerond'!V42,5)</f>
        <v>5</v>
      </c>
      <c r="V42" s="94">
        <f>MROUND('[1]nieuwe opmaak_onafgerond'!W42,5)</f>
        <v>0</v>
      </c>
      <c r="W42" s="94">
        <f>MROUND('[1]nieuwe opmaak_onafgerond'!X42,5)</f>
        <v>0</v>
      </c>
      <c r="X42" s="94">
        <f>MROUND('[1]nieuwe opmaak_onafgerond'!Y42,5)</f>
        <v>0</v>
      </c>
      <c r="Y42" s="94"/>
      <c r="Z42" s="94">
        <f>MROUND('[1]nieuwe opmaak_onafgerond'!AA42,5)</f>
        <v>20</v>
      </c>
      <c r="AA42" s="94">
        <f>MROUND('[1]nieuwe opmaak_onafgerond'!AB42,5)</f>
        <v>0</v>
      </c>
      <c r="AB42" s="94">
        <f>MROUND('[1]nieuwe opmaak_onafgerond'!AC42,5)</f>
        <v>0</v>
      </c>
      <c r="AC42" s="94">
        <f>MROUND('[1]nieuwe opmaak_onafgerond'!AD42,5)</f>
        <v>20</v>
      </c>
      <c r="AD42" s="94"/>
      <c r="AE42" s="94">
        <f>MROUND('[1]nieuwe opmaak_onafgerond'!AF42,5)</f>
        <v>110</v>
      </c>
      <c r="AF42" s="141"/>
      <c r="AG42" s="141"/>
      <c r="AH42" s="141"/>
      <c r="AI42" s="141"/>
      <c r="AJ42" s="141"/>
      <c r="AK42" s="141"/>
      <c r="AL42" s="141"/>
      <c r="AM42" s="141"/>
      <c r="AN42" s="141"/>
      <c r="AO42" s="141"/>
      <c r="AP42" s="141"/>
      <c r="AQ42" s="141"/>
      <c r="AR42" s="141"/>
      <c r="AS42" s="141"/>
    </row>
    <row r="43" spans="1:45" s="142" customFormat="1" ht="11.25" customHeight="1" x14ac:dyDescent="0.2">
      <c r="A43" s="143" t="s">
        <v>124</v>
      </c>
      <c r="B43" s="94">
        <f>MROUND('[1]nieuwe opmaak_onafgerond'!B43,5)</f>
        <v>35</v>
      </c>
      <c r="C43" s="94">
        <f>MROUND('[1]nieuwe opmaak_onafgerond'!C43,5)</f>
        <v>0</v>
      </c>
      <c r="D43" s="94">
        <f>MROUND('[1]nieuwe opmaak_onafgerond'!D43,5)</f>
        <v>30</v>
      </c>
      <c r="E43" s="94">
        <f>MROUND('[1]nieuwe opmaak_onafgerond'!E43,5)</f>
        <v>15</v>
      </c>
      <c r="F43" s="94">
        <f>MROUND('[1]nieuwe opmaak_onafgerond'!F43,5)</f>
        <v>0</v>
      </c>
      <c r="G43" s="94">
        <f>MROUND('[1]nieuwe opmaak_onafgerond'!G43,5)</f>
        <v>10</v>
      </c>
      <c r="H43" s="94">
        <f>MROUND('[1]nieuwe opmaak_onafgerond'!H43,5)</f>
        <v>0</v>
      </c>
      <c r="I43" s="94">
        <f>MROUND('[1]nieuwe opmaak_onafgerond'!I43,5)</f>
        <v>5</v>
      </c>
      <c r="J43" s="94"/>
      <c r="K43" s="94"/>
      <c r="L43" s="94">
        <f>MROUND('[1]nieuwe opmaak_onafgerond'!K43,5)</f>
        <v>10</v>
      </c>
      <c r="M43" s="94">
        <f>MROUND('[1]nieuwe opmaak_onafgerond'!L43,5)</f>
        <v>5</v>
      </c>
      <c r="N43" s="94">
        <f>MROUND('[1]nieuwe opmaak_onafgerond'!M43,5)</f>
        <v>0</v>
      </c>
      <c r="O43" s="94">
        <f>MROUND('[1]nieuwe opmaak_onafgerond'!N43,5)</f>
        <v>5</v>
      </c>
      <c r="P43" s="94"/>
      <c r="Q43" s="94">
        <f>MROUND('[1]nieuwe opmaak_onafgerond'!P43,5)</f>
        <v>0</v>
      </c>
      <c r="R43" s="94"/>
      <c r="S43" s="94">
        <f>MROUND('[1]nieuwe opmaak_onafgerond'!T43,5)</f>
        <v>50</v>
      </c>
      <c r="T43" s="94">
        <f>MROUND('[1]nieuwe opmaak_onafgerond'!U43,5)</f>
        <v>0</v>
      </c>
      <c r="U43" s="94">
        <f>MROUND('[1]nieuwe opmaak_onafgerond'!V43,5)</f>
        <v>5</v>
      </c>
      <c r="V43" s="94">
        <f>MROUND('[1]nieuwe opmaak_onafgerond'!W43,5)</f>
        <v>5</v>
      </c>
      <c r="W43" s="94">
        <f>MROUND('[1]nieuwe opmaak_onafgerond'!X43,5)</f>
        <v>0</v>
      </c>
      <c r="X43" s="94">
        <f>MROUND('[1]nieuwe opmaak_onafgerond'!Y43,5)</f>
        <v>0</v>
      </c>
      <c r="Y43" s="94"/>
      <c r="Z43" s="94">
        <f>MROUND('[1]nieuwe opmaak_onafgerond'!AA43,5)</f>
        <v>45</v>
      </c>
      <c r="AA43" s="94">
        <f>MROUND('[1]nieuwe opmaak_onafgerond'!AB43,5)</f>
        <v>40</v>
      </c>
      <c r="AB43" s="94">
        <f>MROUND('[1]nieuwe opmaak_onafgerond'!AC43,5)</f>
        <v>0</v>
      </c>
      <c r="AC43" s="94">
        <f>MROUND('[1]nieuwe opmaak_onafgerond'!AD43,5)</f>
        <v>10</v>
      </c>
      <c r="AD43" s="94"/>
      <c r="AE43" s="94">
        <f>MROUND('[1]nieuwe opmaak_onafgerond'!AF43,5)</f>
        <v>0</v>
      </c>
      <c r="AF43" s="141"/>
      <c r="AG43" s="141"/>
      <c r="AH43" s="141"/>
      <c r="AI43" s="141"/>
      <c r="AJ43" s="141"/>
      <c r="AK43" s="141"/>
      <c r="AL43" s="141"/>
      <c r="AM43" s="141"/>
      <c r="AN43" s="141"/>
      <c r="AO43" s="141"/>
      <c r="AP43" s="141"/>
      <c r="AQ43" s="141"/>
      <c r="AR43" s="141"/>
      <c r="AS43" s="141"/>
    </row>
    <row r="44" spans="1:45" s="142" customFormat="1" ht="11.25" customHeight="1" x14ac:dyDescent="0.2">
      <c r="A44" s="143" t="s">
        <v>125</v>
      </c>
      <c r="B44" s="94">
        <f>MROUND('[1]nieuwe opmaak_onafgerond'!B44,5)</f>
        <v>65</v>
      </c>
      <c r="C44" s="94">
        <f>MROUND('[1]nieuwe opmaak_onafgerond'!C44,5)</f>
        <v>0</v>
      </c>
      <c r="D44" s="94">
        <f>MROUND('[1]nieuwe opmaak_onafgerond'!D44,5)</f>
        <v>40</v>
      </c>
      <c r="E44" s="94">
        <f>MROUND('[1]nieuwe opmaak_onafgerond'!E44,5)</f>
        <v>20</v>
      </c>
      <c r="F44" s="94">
        <f>MROUND('[1]nieuwe opmaak_onafgerond'!F44,5)</f>
        <v>0</v>
      </c>
      <c r="G44" s="94">
        <f>MROUND('[1]nieuwe opmaak_onafgerond'!G44,5)</f>
        <v>10</v>
      </c>
      <c r="H44" s="94">
        <f>MROUND('[1]nieuwe opmaak_onafgerond'!H44,5)</f>
        <v>0</v>
      </c>
      <c r="I44" s="94">
        <f>MROUND('[1]nieuwe opmaak_onafgerond'!I44,5)</f>
        <v>15</v>
      </c>
      <c r="J44" s="94"/>
      <c r="K44" s="94"/>
      <c r="L44" s="94">
        <f>MROUND('[1]nieuwe opmaak_onafgerond'!K44,5)</f>
        <v>5</v>
      </c>
      <c r="M44" s="94">
        <f>MROUND('[1]nieuwe opmaak_onafgerond'!L44,5)</f>
        <v>0</v>
      </c>
      <c r="N44" s="94">
        <f>MROUND('[1]nieuwe opmaak_onafgerond'!M44,5)</f>
        <v>0</v>
      </c>
      <c r="O44" s="94">
        <f>MROUND('[1]nieuwe opmaak_onafgerond'!N44,5)</f>
        <v>5</v>
      </c>
      <c r="P44" s="94"/>
      <c r="Q44" s="94">
        <f>MROUND('[1]nieuwe opmaak_onafgerond'!P44,5)</f>
        <v>20</v>
      </c>
      <c r="R44" s="94"/>
      <c r="S44" s="94">
        <f>MROUND('[1]nieuwe opmaak_onafgerond'!T44,5)</f>
        <v>20</v>
      </c>
      <c r="T44" s="94">
        <f>MROUND('[1]nieuwe opmaak_onafgerond'!U44,5)</f>
        <v>0</v>
      </c>
      <c r="U44" s="94">
        <f>MROUND('[1]nieuwe opmaak_onafgerond'!V44,5)</f>
        <v>5</v>
      </c>
      <c r="V44" s="94">
        <f>MROUND('[1]nieuwe opmaak_onafgerond'!W44,5)</f>
        <v>5</v>
      </c>
      <c r="W44" s="94">
        <f>MROUND('[1]nieuwe opmaak_onafgerond'!X44,5)</f>
        <v>0</v>
      </c>
      <c r="X44" s="94">
        <f>MROUND('[1]nieuwe opmaak_onafgerond'!Y44,5)</f>
        <v>0</v>
      </c>
      <c r="Y44" s="94"/>
      <c r="Z44" s="94">
        <f>MROUND('[1]nieuwe opmaak_onafgerond'!AA44,5)</f>
        <v>10</v>
      </c>
      <c r="AA44" s="94">
        <f>MROUND('[1]nieuwe opmaak_onafgerond'!AB44,5)</f>
        <v>0</v>
      </c>
      <c r="AB44" s="94">
        <f>MROUND('[1]nieuwe opmaak_onafgerond'!AC44,5)</f>
        <v>0</v>
      </c>
      <c r="AC44" s="94">
        <f>MROUND('[1]nieuwe opmaak_onafgerond'!AD44,5)</f>
        <v>10</v>
      </c>
      <c r="AD44" s="94"/>
      <c r="AE44" s="94">
        <f>MROUND('[1]nieuwe opmaak_onafgerond'!AF44,5)</f>
        <v>0</v>
      </c>
      <c r="AF44" s="141"/>
      <c r="AG44" s="141"/>
      <c r="AH44" s="141"/>
      <c r="AI44" s="141"/>
      <c r="AJ44" s="141"/>
      <c r="AK44" s="141"/>
      <c r="AL44" s="141"/>
      <c r="AM44" s="141"/>
      <c r="AN44" s="141"/>
      <c r="AO44" s="141"/>
      <c r="AP44" s="141"/>
      <c r="AQ44" s="141"/>
      <c r="AR44" s="141"/>
      <c r="AS44" s="141"/>
    </row>
    <row r="45" spans="1:45" s="142" customFormat="1" ht="11.25" customHeight="1" x14ac:dyDescent="0.2">
      <c r="A45" s="143" t="s">
        <v>126</v>
      </c>
      <c r="B45" s="94">
        <f>MROUND('[1]nieuwe opmaak_onafgerond'!B45,5)</f>
        <v>180</v>
      </c>
      <c r="C45" s="94">
        <f>MROUND('[1]nieuwe opmaak_onafgerond'!C45,5)</f>
        <v>0</v>
      </c>
      <c r="D45" s="94">
        <f>MROUND('[1]nieuwe opmaak_onafgerond'!D45,5)</f>
        <v>150</v>
      </c>
      <c r="E45" s="94">
        <f>MROUND('[1]nieuwe opmaak_onafgerond'!E45,5)</f>
        <v>10</v>
      </c>
      <c r="F45" s="94">
        <f>MROUND('[1]nieuwe opmaak_onafgerond'!F45,5)</f>
        <v>0</v>
      </c>
      <c r="G45" s="94">
        <f>MROUND('[1]nieuwe opmaak_onafgerond'!G45,5)</f>
        <v>15</v>
      </c>
      <c r="H45" s="94">
        <f>MROUND('[1]nieuwe opmaak_onafgerond'!H45,5)</f>
        <v>5</v>
      </c>
      <c r="I45" s="94">
        <f>MROUND('[1]nieuwe opmaak_onafgerond'!I45,5)</f>
        <v>120</v>
      </c>
      <c r="J45" s="94"/>
      <c r="K45" s="94"/>
      <c r="L45" s="94">
        <f>MROUND('[1]nieuwe opmaak_onafgerond'!K45,5)</f>
        <v>15</v>
      </c>
      <c r="M45" s="94">
        <f>MROUND('[1]nieuwe opmaak_onafgerond'!L45,5)</f>
        <v>0</v>
      </c>
      <c r="N45" s="94">
        <f>MROUND('[1]nieuwe opmaak_onafgerond'!M45,5)</f>
        <v>5</v>
      </c>
      <c r="O45" s="94">
        <f>MROUND('[1]nieuwe opmaak_onafgerond'!N45,5)</f>
        <v>10</v>
      </c>
      <c r="P45" s="94"/>
      <c r="Q45" s="94">
        <f>MROUND('[1]nieuwe opmaak_onafgerond'!P45,5)</f>
        <v>15</v>
      </c>
      <c r="R45" s="94"/>
      <c r="S45" s="94">
        <f>MROUND('[1]nieuwe opmaak_onafgerond'!T45,5)</f>
        <v>25</v>
      </c>
      <c r="T45" s="94">
        <f>MROUND('[1]nieuwe opmaak_onafgerond'!U45,5)</f>
        <v>0</v>
      </c>
      <c r="U45" s="94">
        <f>MROUND('[1]nieuwe opmaak_onafgerond'!V45,5)</f>
        <v>10</v>
      </c>
      <c r="V45" s="94">
        <f>MROUND('[1]nieuwe opmaak_onafgerond'!W45,5)</f>
        <v>5</v>
      </c>
      <c r="W45" s="94">
        <f>MROUND('[1]nieuwe opmaak_onafgerond'!X45,5)</f>
        <v>5</v>
      </c>
      <c r="X45" s="94">
        <f>MROUND('[1]nieuwe opmaak_onafgerond'!Y45,5)</f>
        <v>0</v>
      </c>
      <c r="Y45" s="94"/>
      <c r="Z45" s="94">
        <f>MROUND('[1]nieuwe opmaak_onafgerond'!AA45,5)</f>
        <v>15</v>
      </c>
      <c r="AA45" s="94">
        <f>MROUND('[1]nieuwe opmaak_onafgerond'!AB45,5)</f>
        <v>5</v>
      </c>
      <c r="AB45" s="94">
        <f>MROUND('[1]nieuwe opmaak_onafgerond'!AC45,5)</f>
        <v>0</v>
      </c>
      <c r="AC45" s="94">
        <f>MROUND('[1]nieuwe opmaak_onafgerond'!AD45,5)</f>
        <v>10</v>
      </c>
      <c r="AD45" s="94"/>
      <c r="AE45" s="94">
        <f>MROUND('[1]nieuwe opmaak_onafgerond'!AF45,5)</f>
        <v>0</v>
      </c>
      <c r="AF45" s="141"/>
      <c r="AG45" s="141"/>
      <c r="AH45" s="141"/>
      <c r="AI45" s="141"/>
      <c r="AJ45" s="141"/>
      <c r="AK45" s="141"/>
      <c r="AL45" s="141"/>
      <c r="AM45" s="141"/>
      <c r="AN45" s="141"/>
      <c r="AO45" s="141"/>
      <c r="AP45" s="141"/>
      <c r="AQ45" s="141"/>
      <c r="AR45" s="141"/>
      <c r="AS45" s="141"/>
    </row>
    <row r="46" spans="1:45" s="142" customFormat="1" ht="11.25" customHeight="1" x14ac:dyDescent="0.2">
      <c r="A46" s="143" t="s">
        <v>127</v>
      </c>
      <c r="B46" s="94">
        <f>MROUND('[1]nieuwe opmaak_onafgerond'!B46,5)</f>
        <v>25</v>
      </c>
      <c r="C46" s="94">
        <f>MROUND('[1]nieuwe opmaak_onafgerond'!C46,5)</f>
        <v>0</v>
      </c>
      <c r="D46" s="94">
        <f>MROUND('[1]nieuwe opmaak_onafgerond'!D46,5)</f>
        <v>20</v>
      </c>
      <c r="E46" s="94">
        <f>MROUND('[1]nieuwe opmaak_onafgerond'!E46,5)</f>
        <v>10</v>
      </c>
      <c r="F46" s="94">
        <f>MROUND('[1]nieuwe opmaak_onafgerond'!F46,5)</f>
        <v>0</v>
      </c>
      <c r="G46" s="94">
        <f>MROUND('[1]nieuwe opmaak_onafgerond'!G46,5)</f>
        <v>5</v>
      </c>
      <c r="H46" s="94">
        <f>MROUND('[1]nieuwe opmaak_onafgerond'!H46,5)</f>
        <v>0</v>
      </c>
      <c r="I46" s="94">
        <f>MROUND('[1]nieuwe opmaak_onafgerond'!I46,5)</f>
        <v>0</v>
      </c>
      <c r="J46" s="94"/>
      <c r="K46" s="94"/>
      <c r="L46" s="94">
        <f>MROUND('[1]nieuwe opmaak_onafgerond'!K46,5)</f>
        <v>5</v>
      </c>
      <c r="M46" s="94">
        <f>MROUND('[1]nieuwe opmaak_onafgerond'!L46,5)</f>
        <v>0</v>
      </c>
      <c r="N46" s="94">
        <f>MROUND('[1]nieuwe opmaak_onafgerond'!M46,5)</f>
        <v>0</v>
      </c>
      <c r="O46" s="94">
        <f>MROUND('[1]nieuwe opmaak_onafgerond'!N46,5)</f>
        <v>5</v>
      </c>
      <c r="P46" s="94"/>
      <c r="Q46" s="94">
        <f>MROUND('[1]nieuwe opmaak_onafgerond'!P46,5)</f>
        <v>0</v>
      </c>
      <c r="R46" s="94"/>
      <c r="S46" s="94">
        <f>MROUND('[1]nieuwe opmaak_onafgerond'!T46,5)</f>
        <v>20</v>
      </c>
      <c r="T46" s="94">
        <f>MROUND('[1]nieuwe opmaak_onafgerond'!U46,5)</f>
        <v>0</v>
      </c>
      <c r="U46" s="94">
        <f>MROUND('[1]nieuwe opmaak_onafgerond'!V46,5)</f>
        <v>5</v>
      </c>
      <c r="V46" s="94">
        <f>MROUND('[1]nieuwe opmaak_onafgerond'!W46,5)</f>
        <v>5</v>
      </c>
      <c r="W46" s="94">
        <f>MROUND('[1]nieuwe opmaak_onafgerond'!X46,5)</f>
        <v>0</v>
      </c>
      <c r="X46" s="94">
        <f>MROUND('[1]nieuwe opmaak_onafgerond'!Y46,5)</f>
        <v>0</v>
      </c>
      <c r="Y46" s="94"/>
      <c r="Z46" s="94">
        <f>MROUND('[1]nieuwe opmaak_onafgerond'!AA46,5)</f>
        <v>10</v>
      </c>
      <c r="AA46" s="94">
        <f>MROUND('[1]nieuwe opmaak_onafgerond'!AB46,5)</f>
        <v>0</v>
      </c>
      <c r="AB46" s="94">
        <f>MROUND('[1]nieuwe opmaak_onafgerond'!AC46,5)</f>
        <v>0</v>
      </c>
      <c r="AC46" s="94">
        <f>MROUND('[1]nieuwe opmaak_onafgerond'!AD46,5)</f>
        <v>5</v>
      </c>
      <c r="AD46" s="94"/>
      <c r="AE46" s="94">
        <f>MROUND('[1]nieuwe opmaak_onafgerond'!AF46,5)</f>
        <v>5</v>
      </c>
      <c r="AF46" s="141"/>
      <c r="AG46" s="141"/>
      <c r="AH46" s="141"/>
      <c r="AI46" s="141"/>
      <c r="AJ46" s="141"/>
      <c r="AK46" s="141"/>
      <c r="AL46" s="141"/>
      <c r="AM46" s="141"/>
      <c r="AN46" s="141"/>
      <c r="AO46" s="141"/>
      <c r="AP46" s="141"/>
      <c r="AQ46" s="141"/>
      <c r="AR46" s="141"/>
      <c r="AS46" s="141"/>
    </row>
    <row r="47" spans="1:45" s="142" customFormat="1" ht="11.25" customHeight="1" x14ac:dyDescent="0.2">
      <c r="A47" s="143" t="s">
        <v>128</v>
      </c>
      <c r="B47" s="94">
        <f>MROUND('[1]nieuwe opmaak_onafgerond'!B47,5)</f>
        <v>450</v>
      </c>
      <c r="C47" s="94">
        <f>MROUND('[1]nieuwe opmaak_onafgerond'!C47,5)</f>
        <v>0</v>
      </c>
      <c r="D47" s="94">
        <f>MROUND('[1]nieuwe opmaak_onafgerond'!D47,5)</f>
        <v>365</v>
      </c>
      <c r="E47" s="94">
        <f>MROUND('[1]nieuwe opmaak_onafgerond'!E47,5)</f>
        <v>85</v>
      </c>
      <c r="F47" s="94">
        <f>MROUND('[1]nieuwe opmaak_onafgerond'!F47,5)</f>
        <v>5</v>
      </c>
      <c r="G47" s="94">
        <f>MROUND('[1]nieuwe opmaak_onafgerond'!G47,5)</f>
        <v>65</v>
      </c>
      <c r="H47" s="94">
        <f>MROUND('[1]nieuwe opmaak_onafgerond'!H47,5)</f>
        <v>20</v>
      </c>
      <c r="I47" s="94">
        <f>MROUND('[1]nieuwe opmaak_onafgerond'!I47,5)</f>
        <v>195</v>
      </c>
      <c r="J47" s="94"/>
      <c r="K47" s="94"/>
      <c r="L47" s="94">
        <f>MROUND('[1]nieuwe opmaak_onafgerond'!K47,5)</f>
        <v>85</v>
      </c>
      <c r="M47" s="94">
        <f>MROUND('[1]nieuwe opmaak_onafgerond'!L47,5)</f>
        <v>0</v>
      </c>
      <c r="N47" s="94">
        <f>MROUND('[1]nieuwe opmaak_onafgerond'!M47,5)</f>
        <v>5</v>
      </c>
      <c r="O47" s="94">
        <f>MROUND('[1]nieuwe opmaak_onafgerond'!N47,5)</f>
        <v>75</v>
      </c>
      <c r="P47" s="94"/>
      <c r="Q47" s="94">
        <f>MROUND('[1]nieuwe opmaak_onafgerond'!P47,5)</f>
        <v>0</v>
      </c>
      <c r="R47" s="94"/>
      <c r="S47" s="94">
        <f>MROUND('[1]nieuwe opmaak_onafgerond'!T47,5)</f>
        <v>265</v>
      </c>
      <c r="T47" s="94">
        <f>MROUND('[1]nieuwe opmaak_onafgerond'!U47,5)</f>
        <v>0</v>
      </c>
      <c r="U47" s="94">
        <f>MROUND('[1]nieuwe opmaak_onafgerond'!V47,5)</f>
        <v>200</v>
      </c>
      <c r="V47" s="94">
        <f>MROUND('[1]nieuwe opmaak_onafgerond'!W47,5)</f>
        <v>30</v>
      </c>
      <c r="W47" s="94">
        <f>MROUND('[1]nieuwe opmaak_onafgerond'!X47,5)</f>
        <v>45</v>
      </c>
      <c r="X47" s="94">
        <f>MROUND('[1]nieuwe opmaak_onafgerond'!Y47,5)</f>
        <v>130</v>
      </c>
      <c r="Y47" s="94"/>
      <c r="Z47" s="94">
        <f>MROUND('[1]nieuwe opmaak_onafgerond'!AA47,5)</f>
        <v>55</v>
      </c>
      <c r="AA47" s="94">
        <f>MROUND('[1]nieuwe opmaak_onafgerond'!AB47,5)</f>
        <v>0</v>
      </c>
      <c r="AB47" s="94">
        <f>MROUND('[1]nieuwe opmaak_onafgerond'!AC47,5)</f>
        <v>15</v>
      </c>
      <c r="AC47" s="94">
        <f>MROUND('[1]nieuwe opmaak_onafgerond'!AD47,5)</f>
        <v>35</v>
      </c>
      <c r="AD47" s="94"/>
      <c r="AE47" s="94">
        <f>MROUND('[1]nieuwe opmaak_onafgerond'!AF47,5)</f>
        <v>15</v>
      </c>
      <c r="AF47" s="141"/>
      <c r="AG47" s="141"/>
      <c r="AH47" s="141"/>
      <c r="AI47" s="141"/>
      <c r="AJ47" s="141"/>
      <c r="AK47" s="141"/>
      <c r="AL47" s="141"/>
      <c r="AM47" s="141"/>
      <c r="AN47" s="141"/>
      <c r="AO47" s="141"/>
      <c r="AP47" s="141"/>
      <c r="AQ47" s="141"/>
      <c r="AR47" s="141"/>
      <c r="AS47" s="141"/>
    </row>
    <row r="48" spans="1:45" s="142" customFormat="1" ht="11.25" customHeight="1" x14ac:dyDescent="0.2">
      <c r="A48" s="143" t="s">
        <v>129</v>
      </c>
      <c r="B48" s="94">
        <f>MROUND('[1]nieuwe opmaak_onafgerond'!B48,5)</f>
        <v>50</v>
      </c>
      <c r="C48" s="94">
        <f>MROUND('[1]nieuwe opmaak_onafgerond'!C48,5)</f>
        <v>0</v>
      </c>
      <c r="D48" s="94">
        <f>MROUND('[1]nieuwe opmaak_onafgerond'!D48,5)</f>
        <v>35</v>
      </c>
      <c r="E48" s="94">
        <f>MROUND('[1]nieuwe opmaak_onafgerond'!E48,5)</f>
        <v>25</v>
      </c>
      <c r="F48" s="94">
        <f>MROUND('[1]nieuwe opmaak_onafgerond'!F48,5)</f>
        <v>0</v>
      </c>
      <c r="G48" s="94">
        <f>MROUND('[1]nieuwe opmaak_onafgerond'!G48,5)</f>
        <v>5</v>
      </c>
      <c r="H48" s="94">
        <f>MROUND('[1]nieuwe opmaak_onafgerond'!H48,5)</f>
        <v>0</v>
      </c>
      <c r="I48" s="94">
        <f>MROUND('[1]nieuwe opmaak_onafgerond'!I48,5)</f>
        <v>5</v>
      </c>
      <c r="J48" s="94"/>
      <c r="K48" s="94"/>
      <c r="L48" s="94">
        <f>MROUND('[1]nieuwe opmaak_onafgerond'!K48,5)</f>
        <v>15</v>
      </c>
      <c r="M48" s="94">
        <f>MROUND('[1]nieuwe opmaak_onafgerond'!L48,5)</f>
        <v>0</v>
      </c>
      <c r="N48" s="94">
        <f>MROUND('[1]nieuwe opmaak_onafgerond'!M48,5)</f>
        <v>0</v>
      </c>
      <c r="O48" s="94">
        <f>MROUND('[1]nieuwe opmaak_onafgerond'!N48,5)</f>
        <v>10</v>
      </c>
      <c r="P48" s="94"/>
      <c r="Q48" s="94">
        <f>MROUND('[1]nieuwe opmaak_onafgerond'!P48,5)</f>
        <v>0</v>
      </c>
      <c r="R48" s="94"/>
      <c r="S48" s="94">
        <f>MROUND('[1]nieuwe opmaak_onafgerond'!T48,5)</f>
        <v>30</v>
      </c>
      <c r="T48" s="94">
        <f>MROUND('[1]nieuwe opmaak_onafgerond'!U48,5)</f>
        <v>5</v>
      </c>
      <c r="U48" s="94">
        <f>MROUND('[1]nieuwe opmaak_onafgerond'!V48,5)</f>
        <v>5</v>
      </c>
      <c r="V48" s="94">
        <f>MROUND('[1]nieuwe opmaak_onafgerond'!W48,5)</f>
        <v>0</v>
      </c>
      <c r="W48" s="94">
        <f>MROUND('[1]nieuwe opmaak_onafgerond'!X48,5)</f>
        <v>0</v>
      </c>
      <c r="X48" s="94">
        <f>MROUND('[1]nieuwe opmaak_onafgerond'!Y48,5)</f>
        <v>0</v>
      </c>
      <c r="Y48" s="94"/>
      <c r="Z48" s="94">
        <f>MROUND('[1]nieuwe opmaak_onafgerond'!AA48,5)</f>
        <v>20</v>
      </c>
      <c r="AA48" s="94">
        <f>MROUND('[1]nieuwe opmaak_onafgerond'!AB48,5)</f>
        <v>0</v>
      </c>
      <c r="AB48" s="94">
        <f>MROUND('[1]nieuwe opmaak_onafgerond'!AC48,5)</f>
        <v>5</v>
      </c>
      <c r="AC48" s="94">
        <f>MROUND('[1]nieuwe opmaak_onafgerond'!AD48,5)</f>
        <v>10</v>
      </c>
      <c r="AD48" s="94"/>
      <c r="AE48" s="94">
        <f>MROUND('[1]nieuwe opmaak_onafgerond'!AF48,5)</f>
        <v>5</v>
      </c>
      <c r="AF48" s="141"/>
      <c r="AG48" s="141"/>
      <c r="AH48" s="141"/>
      <c r="AI48" s="141"/>
      <c r="AJ48" s="141"/>
      <c r="AK48" s="141"/>
      <c r="AL48" s="141"/>
      <c r="AM48" s="141"/>
      <c r="AN48" s="141"/>
      <c r="AO48" s="141"/>
      <c r="AP48" s="141"/>
      <c r="AQ48" s="141"/>
      <c r="AR48" s="141"/>
      <c r="AS48" s="141"/>
    </row>
    <row r="49" spans="1:45" s="142" customFormat="1" ht="11.25" customHeight="1" x14ac:dyDescent="0.2">
      <c r="A49" s="143" t="s">
        <v>130</v>
      </c>
      <c r="B49" s="94">
        <f>MROUND('[1]nieuwe opmaak_onafgerond'!B49,5)</f>
        <v>85</v>
      </c>
      <c r="C49" s="94">
        <f>MROUND('[1]nieuwe opmaak_onafgerond'!C49,5)</f>
        <v>0</v>
      </c>
      <c r="D49" s="94">
        <f>MROUND('[1]nieuwe opmaak_onafgerond'!D49,5)</f>
        <v>65</v>
      </c>
      <c r="E49" s="94">
        <f>MROUND('[1]nieuwe opmaak_onafgerond'!E49,5)</f>
        <v>15</v>
      </c>
      <c r="F49" s="94">
        <f>MROUND('[1]nieuwe opmaak_onafgerond'!F49,5)</f>
        <v>0</v>
      </c>
      <c r="G49" s="94">
        <f>MROUND('[1]nieuwe opmaak_onafgerond'!G49,5)</f>
        <v>20</v>
      </c>
      <c r="H49" s="94">
        <f>MROUND('[1]nieuwe opmaak_onafgerond'!H49,5)</f>
        <v>0</v>
      </c>
      <c r="I49" s="94">
        <f>MROUND('[1]nieuwe opmaak_onafgerond'!I49,5)</f>
        <v>30</v>
      </c>
      <c r="J49" s="94"/>
      <c r="K49" s="94"/>
      <c r="L49" s="94">
        <f>MROUND('[1]nieuwe opmaak_onafgerond'!K49,5)</f>
        <v>5</v>
      </c>
      <c r="M49" s="94">
        <f>MROUND('[1]nieuwe opmaak_onafgerond'!L49,5)</f>
        <v>0</v>
      </c>
      <c r="N49" s="94">
        <f>MROUND('[1]nieuwe opmaak_onafgerond'!M49,5)</f>
        <v>0</v>
      </c>
      <c r="O49" s="94">
        <f>MROUND('[1]nieuwe opmaak_onafgerond'!N49,5)</f>
        <v>5</v>
      </c>
      <c r="P49" s="94"/>
      <c r="Q49" s="94">
        <f>MROUND('[1]nieuwe opmaak_onafgerond'!P49,5)</f>
        <v>15</v>
      </c>
      <c r="R49" s="94"/>
      <c r="S49" s="94">
        <f>MROUND('[1]nieuwe opmaak_onafgerond'!T49,5)</f>
        <v>30</v>
      </c>
      <c r="T49" s="94">
        <f>MROUND('[1]nieuwe opmaak_onafgerond'!U49,5)</f>
        <v>0</v>
      </c>
      <c r="U49" s="94">
        <f>MROUND('[1]nieuwe opmaak_onafgerond'!V49,5)</f>
        <v>15</v>
      </c>
      <c r="V49" s="94">
        <f>MROUND('[1]nieuwe opmaak_onafgerond'!W49,5)</f>
        <v>5</v>
      </c>
      <c r="W49" s="94">
        <f>MROUND('[1]nieuwe opmaak_onafgerond'!X49,5)</f>
        <v>5</v>
      </c>
      <c r="X49" s="94">
        <f>MROUND('[1]nieuwe opmaak_onafgerond'!Y49,5)</f>
        <v>5</v>
      </c>
      <c r="Y49" s="94"/>
      <c r="Z49" s="94">
        <f>MROUND('[1]nieuwe opmaak_onafgerond'!AA49,5)</f>
        <v>15</v>
      </c>
      <c r="AA49" s="94">
        <f>MROUND('[1]nieuwe opmaak_onafgerond'!AB49,5)</f>
        <v>5</v>
      </c>
      <c r="AB49" s="94">
        <f>MROUND('[1]nieuwe opmaak_onafgerond'!AC49,5)</f>
        <v>0</v>
      </c>
      <c r="AC49" s="94">
        <f>MROUND('[1]nieuwe opmaak_onafgerond'!AD49,5)</f>
        <v>10</v>
      </c>
      <c r="AD49" s="94"/>
      <c r="AE49" s="94">
        <f>MROUND('[1]nieuwe opmaak_onafgerond'!AF49,5)</f>
        <v>0</v>
      </c>
      <c r="AF49" s="141"/>
      <c r="AG49" s="141"/>
      <c r="AH49" s="141"/>
      <c r="AI49" s="141"/>
      <c r="AJ49" s="141"/>
      <c r="AK49" s="141"/>
      <c r="AL49" s="141"/>
      <c r="AM49" s="141"/>
      <c r="AN49" s="141"/>
      <c r="AO49" s="141"/>
      <c r="AP49" s="141"/>
      <c r="AQ49" s="141"/>
      <c r="AR49" s="141"/>
      <c r="AS49" s="141"/>
    </row>
    <row r="50" spans="1:45" s="142" customFormat="1" ht="11.25" customHeight="1" x14ac:dyDescent="0.2">
      <c r="A50" s="143" t="s">
        <v>131</v>
      </c>
      <c r="B50" s="94">
        <f>MROUND('[1]nieuwe opmaak_onafgerond'!B50,5)</f>
        <v>200</v>
      </c>
      <c r="C50" s="94">
        <f>MROUND('[1]nieuwe opmaak_onafgerond'!C50,5)</f>
        <v>0</v>
      </c>
      <c r="D50" s="94">
        <f>MROUND('[1]nieuwe opmaak_onafgerond'!D50,5)</f>
        <v>125</v>
      </c>
      <c r="E50" s="94">
        <f>MROUND('[1]nieuwe opmaak_onafgerond'!E50,5)</f>
        <v>75</v>
      </c>
      <c r="F50" s="94">
        <f>MROUND('[1]nieuwe opmaak_onafgerond'!F50,5)</f>
        <v>0</v>
      </c>
      <c r="G50" s="94">
        <f>MROUND('[1]nieuwe opmaak_onafgerond'!G50,5)</f>
        <v>15</v>
      </c>
      <c r="H50" s="94">
        <f>MROUND('[1]nieuwe opmaak_onafgerond'!H50,5)</f>
        <v>10</v>
      </c>
      <c r="I50" s="94">
        <f>MROUND('[1]nieuwe opmaak_onafgerond'!I50,5)</f>
        <v>25</v>
      </c>
      <c r="J50" s="94"/>
      <c r="K50" s="94"/>
      <c r="L50" s="94">
        <f>MROUND('[1]nieuwe opmaak_onafgerond'!K50,5)</f>
        <v>75</v>
      </c>
      <c r="M50" s="94">
        <f>MROUND('[1]nieuwe opmaak_onafgerond'!L50,5)</f>
        <v>0</v>
      </c>
      <c r="N50" s="94">
        <f>MROUND('[1]nieuwe opmaak_onafgerond'!M50,5)</f>
        <v>10</v>
      </c>
      <c r="O50" s="94">
        <f>MROUND('[1]nieuwe opmaak_onafgerond'!N50,5)</f>
        <v>60</v>
      </c>
      <c r="P50" s="94"/>
      <c r="Q50" s="94">
        <f>MROUND('[1]nieuwe opmaak_onafgerond'!P50,5)</f>
        <v>0</v>
      </c>
      <c r="R50" s="94"/>
      <c r="S50" s="94">
        <f>MROUND('[1]nieuwe opmaak_onafgerond'!T50,5)</f>
        <v>65</v>
      </c>
      <c r="T50" s="94">
        <f>MROUND('[1]nieuwe opmaak_onafgerond'!U50,5)</f>
        <v>0</v>
      </c>
      <c r="U50" s="94">
        <f>MROUND('[1]nieuwe opmaak_onafgerond'!V50,5)</f>
        <v>30</v>
      </c>
      <c r="V50" s="94">
        <f>MROUND('[1]nieuwe opmaak_onafgerond'!W50,5)</f>
        <v>5</v>
      </c>
      <c r="W50" s="94">
        <f>MROUND('[1]nieuwe opmaak_onafgerond'!X50,5)</f>
        <v>20</v>
      </c>
      <c r="X50" s="94">
        <f>MROUND('[1]nieuwe opmaak_onafgerond'!Y50,5)</f>
        <v>5</v>
      </c>
      <c r="Y50" s="94"/>
      <c r="Z50" s="94">
        <f>MROUND('[1]nieuwe opmaak_onafgerond'!AA50,5)</f>
        <v>40</v>
      </c>
      <c r="AA50" s="94">
        <f>MROUND('[1]nieuwe opmaak_onafgerond'!AB50,5)</f>
        <v>0</v>
      </c>
      <c r="AB50" s="94">
        <f>MROUND('[1]nieuwe opmaak_onafgerond'!AC50,5)</f>
        <v>10</v>
      </c>
      <c r="AC50" s="94">
        <f>MROUND('[1]nieuwe opmaak_onafgerond'!AD50,5)</f>
        <v>30</v>
      </c>
      <c r="AD50" s="94"/>
      <c r="AE50" s="94">
        <f>MROUND('[1]nieuwe opmaak_onafgerond'!AF50,5)</f>
        <v>0</v>
      </c>
      <c r="AF50" s="141"/>
      <c r="AG50" s="141"/>
      <c r="AH50" s="141"/>
      <c r="AI50" s="141"/>
      <c r="AJ50" s="141"/>
      <c r="AK50" s="141"/>
      <c r="AL50" s="141"/>
      <c r="AM50" s="141"/>
      <c r="AN50" s="141"/>
      <c r="AO50" s="141"/>
      <c r="AP50" s="141"/>
      <c r="AQ50" s="141"/>
      <c r="AR50" s="141"/>
      <c r="AS50" s="141"/>
    </row>
    <row r="51" spans="1:45" s="142" customFormat="1" ht="11.25" customHeight="1" x14ac:dyDescent="0.2">
      <c r="A51" s="143" t="s">
        <v>132</v>
      </c>
      <c r="B51" s="94">
        <f>MROUND('[1]nieuwe opmaak_onafgerond'!B51,5)</f>
        <v>55</v>
      </c>
      <c r="C51" s="94">
        <f>MROUND('[1]nieuwe opmaak_onafgerond'!C51,5)</f>
        <v>0</v>
      </c>
      <c r="D51" s="94">
        <f>MROUND('[1]nieuwe opmaak_onafgerond'!D51,5)</f>
        <v>45</v>
      </c>
      <c r="E51" s="94">
        <f>MROUND('[1]nieuwe opmaak_onafgerond'!E51,5)</f>
        <v>20</v>
      </c>
      <c r="F51" s="94">
        <f>MROUND('[1]nieuwe opmaak_onafgerond'!F51,5)</f>
        <v>0</v>
      </c>
      <c r="G51" s="94">
        <f>MROUND('[1]nieuwe opmaak_onafgerond'!G51,5)</f>
        <v>15</v>
      </c>
      <c r="H51" s="94">
        <f>MROUND('[1]nieuwe opmaak_onafgerond'!H51,5)</f>
        <v>0</v>
      </c>
      <c r="I51" s="94">
        <f>MROUND('[1]nieuwe opmaak_onafgerond'!I51,5)</f>
        <v>10</v>
      </c>
      <c r="J51" s="94"/>
      <c r="K51" s="94"/>
      <c r="L51" s="94">
        <f>MROUND('[1]nieuwe opmaak_onafgerond'!K51,5)</f>
        <v>5</v>
      </c>
      <c r="M51" s="94">
        <f>MROUND('[1]nieuwe opmaak_onafgerond'!L51,5)</f>
        <v>0</v>
      </c>
      <c r="N51" s="94">
        <f>MROUND('[1]nieuwe opmaak_onafgerond'!M51,5)</f>
        <v>0</v>
      </c>
      <c r="O51" s="94">
        <f>MROUND('[1]nieuwe opmaak_onafgerond'!N51,5)</f>
        <v>5</v>
      </c>
      <c r="P51" s="94"/>
      <c r="Q51" s="94">
        <f>MROUND('[1]nieuwe opmaak_onafgerond'!P51,5)</f>
        <v>0</v>
      </c>
      <c r="R51" s="94"/>
      <c r="S51" s="94">
        <f>MROUND('[1]nieuwe opmaak_onafgerond'!T51,5)</f>
        <v>25</v>
      </c>
      <c r="T51" s="94">
        <f>MROUND('[1]nieuwe opmaak_onafgerond'!U51,5)</f>
        <v>0</v>
      </c>
      <c r="U51" s="94">
        <f>MROUND('[1]nieuwe opmaak_onafgerond'!V51,5)</f>
        <v>10</v>
      </c>
      <c r="V51" s="94">
        <f>MROUND('[1]nieuwe opmaak_onafgerond'!W51,5)</f>
        <v>5</v>
      </c>
      <c r="W51" s="94">
        <f>MROUND('[1]nieuwe opmaak_onafgerond'!X51,5)</f>
        <v>5</v>
      </c>
      <c r="X51" s="94">
        <f>MROUND('[1]nieuwe opmaak_onafgerond'!Y51,5)</f>
        <v>0</v>
      </c>
      <c r="Y51" s="94"/>
      <c r="Z51" s="94">
        <f>MROUND('[1]nieuwe opmaak_onafgerond'!AA51,5)</f>
        <v>15</v>
      </c>
      <c r="AA51" s="94">
        <f>MROUND('[1]nieuwe opmaak_onafgerond'!AB51,5)</f>
        <v>0</v>
      </c>
      <c r="AB51" s="94">
        <f>MROUND('[1]nieuwe opmaak_onafgerond'!AC51,5)</f>
        <v>5</v>
      </c>
      <c r="AC51" s="94">
        <f>MROUND('[1]nieuwe opmaak_onafgerond'!AD51,5)</f>
        <v>10</v>
      </c>
      <c r="AD51" s="94"/>
      <c r="AE51" s="94">
        <f>MROUND('[1]nieuwe opmaak_onafgerond'!AF51,5)</f>
        <v>0</v>
      </c>
      <c r="AF51" s="141"/>
      <c r="AG51" s="141"/>
      <c r="AH51" s="141"/>
      <c r="AI51" s="141"/>
      <c r="AJ51" s="141"/>
      <c r="AK51" s="141"/>
      <c r="AL51" s="141"/>
      <c r="AM51" s="141"/>
      <c r="AN51" s="141"/>
      <c r="AO51" s="141"/>
      <c r="AP51" s="141"/>
      <c r="AQ51" s="141"/>
      <c r="AR51" s="141"/>
      <c r="AS51" s="141"/>
    </row>
    <row r="52" spans="1:45" s="142" customFormat="1" ht="11.25" customHeight="1" x14ac:dyDescent="0.2">
      <c r="A52" s="143" t="s">
        <v>133</v>
      </c>
      <c r="B52" s="94">
        <f>MROUND('[1]nieuwe opmaak_onafgerond'!B52,5)</f>
        <v>100</v>
      </c>
      <c r="C52" s="94">
        <f>MROUND('[1]nieuwe opmaak_onafgerond'!C52,5)</f>
        <v>0</v>
      </c>
      <c r="D52" s="94">
        <f>MROUND('[1]nieuwe opmaak_onafgerond'!D52,5)</f>
        <v>65</v>
      </c>
      <c r="E52" s="94">
        <f>MROUND('[1]nieuwe opmaak_onafgerond'!E52,5)</f>
        <v>45</v>
      </c>
      <c r="F52" s="94">
        <f>MROUND('[1]nieuwe opmaak_onafgerond'!F52,5)</f>
        <v>0</v>
      </c>
      <c r="G52" s="94">
        <f>MROUND('[1]nieuwe opmaak_onafgerond'!G52,5)</f>
        <v>10</v>
      </c>
      <c r="H52" s="94">
        <f>MROUND('[1]nieuwe opmaak_onafgerond'!H52,5)</f>
        <v>0</v>
      </c>
      <c r="I52" s="94">
        <f>MROUND('[1]nieuwe opmaak_onafgerond'!I52,5)</f>
        <v>5</v>
      </c>
      <c r="J52" s="94"/>
      <c r="K52" s="94"/>
      <c r="L52" s="94">
        <f>MROUND('[1]nieuwe opmaak_onafgerond'!K52,5)</f>
        <v>10</v>
      </c>
      <c r="M52" s="94">
        <f>MROUND('[1]nieuwe opmaak_onafgerond'!L52,5)</f>
        <v>0</v>
      </c>
      <c r="N52" s="94">
        <f>MROUND('[1]nieuwe opmaak_onafgerond'!M52,5)</f>
        <v>0</v>
      </c>
      <c r="O52" s="94">
        <f>MROUND('[1]nieuwe opmaak_onafgerond'!N52,5)</f>
        <v>10</v>
      </c>
      <c r="P52" s="94"/>
      <c r="Q52" s="94">
        <f>MROUND('[1]nieuwe opmaak_onafgerond'!P52,5)</f>
        <v>20</v>
      </c>
      <c r="R52" s="94"/>
      <c r="S52" s="94">
        <f>MROUND('[1]nieuwe opmaak_onafgerond'!T52,5)</f>
        <v>45</v>
      </c>
      <c r="T52" s="94">
        <f>MROUND('[1]nieuwe opmaak_onafgerond'!U52,5)</f>
        <v>0</v>
      </c>
      <c r="U52" s="94">
        <f>MROUND('[1]nieuwe opmaak_onafgerond'!V52,5)</f>
        <v>35</v>
      </c>
      <c r="V52" s="94">
        <f>MROUND('[1]nieuwe opmaak_onafgerond'!W52,5)</f>
        <v>5</v>
      </c>
      <c r="W52" s="94">
        <f>MROUND('[1]nieuwe opmaak_onafgerond'!X52,5)</f>
        <v>0</v>
      </c>
      <c r="X52" s="94">
        <f>MROUND('[1]nieuwe opmaak_onafgerond'!Y52,5)</f>
        <v>30</v>
      </c>
      <c r="Y52" s="94"/>
      <c r="Z52" s="94">
        <f>MROUND('[1]nieuwe opmaak_onafgerond'!AA52,5)</f>
        <v>10</v>
      </c>
      <c r="AA52" s="94">
        <f>MROUND('[1]nieuwe opmaak_onafgerond'!AB52,5)</f>
        <v>0</v>
      </c>
      <c r="AB52" s="94">
        <f>MROUND('[1]nieuwe opmaak_onafgerond'!AC52,5)</f>
        <v>5</v>
      </c>
      <c r="AC52" s="94">
        <f>MROUND('[1]nieuwe opmaak_onafgerond'!AD52,5)</f>
        <v>5</v>
      </c>
      <c r="AD52" s="94"/>
      <c r="AE52" s="94">
        <f>MROUND('[1]nieuwe opmaak_onafgerond'!AF52,5)</f>
        <v>0</v>
      </c>
      <c r="AF52" s="141"/>
      <c r="AG52" s="141"/>
      <c r="AH52" s="141"/>
      <c r="AI52" s="141"/>
      <c r="AJ52" s="141"/>
      <c r="AK52" s="141"/>
      <c r="AL52" s="141"/>
      <c r="AM52" s="141"/>
      <c r="AN52" s="141"/>
      <c r="AO52" s="141"/>
      <c r="AP52" s="141"/>
      <c r="AQ52" s="141"/>
      <c r="AR52" s="141"/>
      <c r="AS52" s="141"/>
    </row>
    <row r="53" spans="1:45" s="142" customFormat="1" ht="11.25" customHeight="1" x14ac:dyDescent="0.2">
      <c r="A53" s="143" t="s">
        <v>134</v>
      </c>
      <c r="B53" s="94">
        <f>MROUND('[1]nieuwe opmaak_onafgerond'!B53,5)</f>
        <v>510</v>
      </c>
      <c r="C53" s="94">
        <f>MROUND('[1]nieuwe opmaak_onafgerond'!C53,5)</f>
        <v>0</v>
      </c>
      <c r="D53" s="94">
        <f>MROUND('[1]nieuwe opmaak_onafgerond'!D53,5)</f>
        <v>410</v>
      </c>
      <c r="E53" s="94">
        <f>MROUND('[1]nieuwe opmaak_onafgerond'!E53,5)</f>
        <v>315</v>
      </c>
      <c r="F53" s="94">
        <f>MROUND('[1]nieuwe opmaak_onafgerond'!F53,5)</f>
        <v>5</v>
      </c>
      <c r="G53" s="94">
        <f>MROUND('[1]nieuwe opmaak_onafgerond'!G53,5)</f>
        <v>35</v>
      </c>
      <c r="H53" s="94">
        <f>MROUND('[1]nieuwe opmaak_onafgerond'!H53,5)</f>
        <v>5</v>
      </c>
      <c r="I53" s="94">
        <f>MROUND('[1]nieuwe opmaak_onafgerond'!I53,5)</f>
        <v>50</v>
      </c>
      <c r="J53" s="94"/>
      <c r="K53" s="94"/>
      <c r="L53" s="94">
        <f>MROUND('[1]nieuwe opmaak_onafgerond'!K53,5)</f>
        <v>60</v>
      </c>
      <c r="M53" s="94">
        <f>MROUND('[1]nieuwe opmaak_onafgerond'!L53,5)</f>
        <v>0</v>
      </c>
      <c r="N53" s="94">
        <f>MROUND('[1]nieuwe opmaak_onafgerond'!M53,5)</f>
        <v>10</v>
      </c>
      <c r="O53" s="94">
        <f>MROUND('[1]nieuwe opmaak_onafgerond'!N53,5)</f>
        <v>55</v>
      </c>
      <c r="P53" s="94"/>
      <c r="Q53" s="94">
        <f>MROUND('[1]nieuwe opmaak_onafgerond'!P53,5)</f>
        <v>40</v>
      </c>
      <c r="R53" s="94"/>
      <c r="S53" s="94">
        <f>MROUND('[1]nieuwe opmaak_onafgerond'!T53,5)</f>
        <v>120</v>
      </c>
      <c r="T53" s="94">
        <f>MROUND('[1]nieuwe opmaak_onafgerond'!U53,5)</f>
        <v>0</v>
      </c>
      <c r="U53" s="94">
        <f>MROUND('[1]nieuwe opmaak_onafgerond'!V53,5)</f>
        <v>25</v>
      </c>
      <c r="V53" s="94">
        <f>MROUND('[1]nieuwe opmaak_onafgerond'!W53,5)</f>
        <v>15</v>
      </c>
      <c r="W53" s="94">
        <f>MROUND('[1]nieuwe opmaak_onafgerond'!X53,5)</f>
        <v>10</v>
      </c>
      <c r="X53" s="94">
        <f>MROUND('[1]nieuwe opmaak_onafgerond'!Y53,5)</f>
        <v>0</v>
      </c>
      <c r="Y53" s="94"/>
      <c r="Z53" s="94">
        <f>MROUND('[1]nieuwe opmaak_onafgerond'!AA53,5)</f>
        <v>65</v>
      </c>
      <c r="AA53" s="94">
        <f>MROUND('[1]nieuwe opmaak_onafgerond'!AB53,5)</f>
        <v>0</v>
      </c>
      <c r="AB53" s="94">
        <f>MROUND('[1]nieuwe opmaak_onafgerond'!AC53,5)</f>
        <v>0</v>
      </c>
      <c r="AC53" s="94">
        <f>MROUND('[1]nieuwe opmaak_onafgerond'!AD53,5)</f>
        <v>65</v>
      </c>
      <c r="AD53" s="94"/>
      <c r="AE53" s="94">
        <f>MROUND('[1]nieuwe opmaak_onafgerond'!AF53,5)</f>
        <v>30</v>
      </c>
      <c r="AF53" s="141"/>
      <c r="AG53" s="141"/>
      <c r="AH53" s="141"/>
      <c r="AI53" s="141"/>
      <c r="AJ53" s="141"/>
      <c r="AK53" s="141"/>
      <c r="AL53" s="141"/>
      <c r="AM53" s="141"/>
      <c r="AN53" s="141"/>
      <c r="AO53" s="141"/>
      <c r="AP53" s="141"/>
      <c r="AQ53" s="141"/>
      <c r="AR53" s="141"/>
      <c r="AS53" s="141"/>
    </row>
    <row r="54" spans="1:45" s="142" customFormat="1" ht="11.25" customHeight="1" x14ac:dyDescent="0.2">
      <c r="A54" s="143" t="s">
        <v>135</v>
      </c>
      <c r="B54" s="94">
        <f>MROUND('[1]nieuwe opmaak_onafgerond'!B54,5)</f>
        <v>120</v>
      </c>
      <c r="C54" s="94">
        <f>MROUND('[1]nieuwe opmaak_onafgerond'!C54,5)</f>
        <v>0</v>
      </c>
      <c r="D54" s="94">
        <f>MROUND('[1]nieuwe opmaak_onafgerond'!D54,5)</f>
        <v>70</v>
      </c>
      <c r="E54" s="94">
        <f>MROUND('[1]nieuwe opmaak_onafgerond'!E54,5)</f>
        <v>35</v>
      </c>
      <c r="F54" s="94">
        <f>MROUND('[1]nieuwe opmaak_onafgerond'!F54,5)</f>
        <v>0</v>
      </c>
      <c r="G54" s="94">
        <f>MROUND('[1]nieuwe opmaak_onafgerond'!G54,5)</f>
        <v>20</v>
      </c>
      <c r="H54" s="94">
        <f>MROUND('[1]nieuwe opmaak_onafgerond'!H54,5)</f>
        <v>0</v>
      </c>
      <c r="I54" s="94">
        <f>MROUND('[1]nieuwe opmaak_onafgerond'!I54,5)</f>
        <v>15</v>
      </c>
      <c r="J54" s="94"/>
      <c r="K54" s="94"/>
      <c r="L54" s="94">
        <f>MROUND('[1]nieuwe opmaak_onafgerond'!K54,5)</f>
        <v>45</v>
      </c>
      <c r="M54" s="94">
        <f>MROUND('[1]nieuwe opmaak_onafgerond'!L54,5)</f>
        <v>0</v>
      </c>
      <c r="N54" s="94">
        <f>MROUND('[1]nieuwe opmaak_onafgerond'!M54,5)</f>
        <v>15</v>
      </c>
      <c r="O54" s="94">
        <f>MROUND('[1]nieuwe opmaak_onafgerond'!N54,5)</f>
        <v>30</v>
      </c>
      <c r="P54" s="94"/>
      <c r="Q54" s="94">
        <f>MROUND('[1]nieuwe opmaak_onafgerond'!P54,5)</f>
        <v>5</v>
      </c>
      <c r="R54" s="94"/>
      <c r="S54" s="94">
        <f>MROUND('[1]nieuwe opmaak_onafgerond'!T54,5)</f>
        <v>25</v>
      </c>
      <c r="T54" s="94">
        <f>MROUND('[1]nieuwe opmaak_onafgerond'!U54,5)</f>
        <v>5</v>
      </c>
      <c r="U54" s="94">
        <f>MROUND('[1]nieuwe opmaak_onafgerond'!V54,5)</f>
        <v>10</v>
      </c>
      <c r="V54" s="94">
        <f>MROUND('[1]nieuwe opmaak_onafgerond'!W54,5)</f>
        <v>5</v>
      </c>
      <c r="W54" s="94">
        <f>MROUND('[1]nieuwe opmaak_onafgerond'!X54,5)</f>
        <v>0</v>
      </c>
      <c r="X54" s="94">
        <f>MROUND('[1]nieuwe opmaak_onafgerond'!Y54,5)</f>
        <v>0</v>
      </c>
      <c r="Y54" s="94"/>
      <c r="Z54" s="94">
        <f>MROUND('[1]nieuwe opmaak_onafgerond'!AA54,5)</f>
        <v>10</v>
      </c>
      <c r="AA54" s="94">
        <f>MROUND('[1]nieuwe opmaak_onafgerond'!AB54,5)</f>
        <v>0</v>
      </c>
      <c r="AB54" s="94">
        <f>MROUND('[1]nieuwe opmaak_onafgerond'!AC54,5)</f>
        <v>5</v>
      </c>
      <c r="AC54" s="94">
        <f>MROUND('[1]nieuwe opmaak_onafgerond'!AD54,5)</f>
        <v>10</v>
      </c>
      <c r="AD54" s="94"/>
      <c r="AE54" s="94">
        <f>MROUND('[1]nieuwe opmaak_onafgerond'!AF54,5)</f>
        <v>0</v>
      </c>
      <c r="AF54" s="141"/>
      <c r="AG54" s="141"/>
      <c r="AH54" s="141"/>
      <c r="AI54" s="141"/>
      <c r="AJ54" s="141"/>
      <c r="AK54" s="141"/>
      <c r="AL54" s="141"/>
      <c r="AM54" s="141"/>
      <c r="AN54" s="141"/>
      <c r="AO54" s="141"/>
      <c r="AP54" s="141"/>
      <c r="AQ54" s="141"/>
      <c r="AR54" s="141"/>
      <c r="AS54" s="141"/>
    </row>
    <row r="55" spans="1:45" s="142" customFormat="1" ht="11.25" customHeight="1" x14ac:dyDescent="0.2">
      <c r="A55" s="143" t="s">
        <v>136</v>
      </c>
      <c r="B55" s="94">
        <f>MROUND('[1]nieuwe opmaak_onafgerond'!B55,5)</f>
        <v>25</v>
      </c>
      <c r="C55" s="94">
        <f>MROUND('[1]nieuwe opmaak_onafgerond'!C55,5)</f>
        <v>0</v>
      </c>
      <c r="D55" s="94">
        <f>MROUND('[1]nieuwe opmaak_onafgerond'!D55,5)</f>
        <v>5</v>
      </c>
      <c r="E55" s="94">
        <f>MROUND('[1]nieuwe opmaak_onafgerond'!E55,5)</f>
        <v>0</v>
      </c>
      <c r="F55" s="94">
        <f>MROUND('[1]nieuwe opmaak_onafgerond'!F55,5)</f>
        <v>0</v>
      </c>
      <c r="G55" s="94">
        <f>MROUND('[1]nieuwe opmaak_onafgerond'!G55,5)</f>
        <v>0</v>
      </c>
      <c r="H55" s="94">
        <f>MROUND('[1]nieuwe opmaak_onafgerond'!H55,5)</f>
        <v>0</v>
      </c>
      <c r="I55" s="94">
        <f>MROUND('[1]nieuwe opmaak_onafgerond'!I55,5)</f>
        <v>5</v>
      </c>
      <c r="J55" s="94"/>
      <c r="K55" s="94"/>
      <c r="L55" s="94">
        <f>MROUND('[1]nieuwe opmaak_onafgerond'!K55,5)</f>
        <v>5</v>
      </c>
      <c r="M55" s="94">
        <f>MROUND('[1]nieuwe opmaak_onafgerond'!L55,5)</f>
        <v>0</v>
      </c>
      <c r="N55" s="94">
        <f>MROUND('[1]nieuwe opmaak_onafgerond'!M55,5)</f>
        <v>0</v>
      </c>
      <c r="O55" s="94">
        <f>MROUND('[1]nieuwe opmaak_onafgerond'!N55,5)</f>
        <v>5</v>
      </c>
      <c r="P55" s="94"/>
      <c r="Q55" s="94">
        <f>MROUND('[1]nieuwe opmaak_onafgerond'!P55,5)</f>
        <v>15</v>
      </c>
      <c r="R55" s="94"/>
      <c r="S55" s="94">
        <f>MROUND('[1]nieuwe opmaak_onafgerond'!T55,5)</f>
        <v>0</v>
      </c>
      <c r="T55" s="94">
        <f>MROUND('[1]nieuwe opmaak_onafgerond'!U55,5)</f>
        <v>0</v>
      </c>
      <c r="U55" s="94">
        <f>MROUND('[1]nieuwe opmaak_onafgerond'!V55,5)</f>
        <v>0</v>
      </c>
      <c r="V55" s="94">
        <f>MROUND('[1]nieuwe opmaak_onafgerond'!W55,5)</f>
        <v>0</v>
      </c>
      <c r="W55" s="94">
        <f>MROUND('[1]nieuwe opmaak_onafgerond'!X55,5)</f>
        <v>0</v>
      </c>
      <c r="X55" s="94">
        <f>MROUND('[1]nieuwe opmaak_onafgerond'!Y55,5)</f>
        <v>0</v>
      </c>
      <c r="Y55" s="94"/>
      <c r="Z55" s="94">
        <f>MROUND('[1]nieuwe opmaak_onafgerond'!AA55,5)</f>
        <v>0</v>
      </c>
      <c r="AA55" s="94">
        <f>MROUND('[1]nieuwe opmaak_onafgerond'!AB55,5)</f>
        <v>0</v>
      </c>
      <c r="AB55" s="94">
        <f>MROUND('[1]nieuwe opmaak_onafgerond'!AC55,5)</f>
        <v>0</v>
      </c>
      <c r="AC55" s="94">
        <f>MROUND('[1]nieuwe opmaak_onafgerond'!AD55,5)</f>
        <v>0</v>
      </c>
      <c r="AD55" s="94"/>
      <c r="AE55" s="94">
        <f>MROUND('[1]nieuwe opmaak_onafgerond'!AF55,5)</f>
        <v>0</v>
      </c>
      <c r="AF55" s="141"/>
      <c r="AG55" s="141"/>
      <c r="AH55" s="141"/>
      <c r="AI55" s="141"/>
      <c r="AJ55" s="141"/>
      <c r="AK55" s="141"/>
      <c r="AL55" s="141"/>
      <c r="AM55" s="141"/>
      <c r="AN55" s="141"/>
      <c r="AO55" s="141"/>
      <c r="AP55" s="141"/>
      <c r="AQ55" s="141"/>
      <c r="AR55" s="141"/>
      <c r="AS55" s="141"/>
    </row>
    <row r="56" spans="1:45" s="142" customFormat="1" ht="11.25" customHeight="1" x14ac:dyDescent="0.2">
      <c r="A56" s="143" t="s">
        <v>137</v>
      </c>
      <c r="B56" s="94">
        <f>MROUND('[1]nieuwe opmaak_onafgerond'!B56,5)</f>
        <v>80</v>
      </c>
      <c r="C56" s="94">
        <f>MROUND('[1]nieuwe opmaak_onafgerond'!C56,5)</f>
        <v>0</v>
      </c>
      <c r="D56" s="94">
        <f>MROUND('[1]nieuwe opmaak_onafgerond'!D56,5)</f>
        <v>65</v>
      </c>
      <c r="E56" s="94">
        <f>MROUND('[1]nieuwe opmaak_onafgerond'!E56,5)</f>
        <v>15</v>
      </c>
      <c r="F56" s="94">
        <f>MROUND('[1]nieuwe opmaak_onafgerond'!F56,5)</f>
        <v>0</v>
      </c>
      <c r="G56" s="94">
        <f>MROUND('[1]nieuwe opmaak_onafgerond'!G56,5)</f>
        <v>5</v>
      </c>
      <c r="H56" s="94">
        <f>MROUND('[1]nieuwe opmaak_onafgerond'!H56,5)</f>
        <v>0</v>
      </c>
      <c r="I56" s="94">
        <f>MROUND('[1]nieuwe opmaak_onafgerond'!I56,5)</f>
        <v>40</v>
      </c>
      <c r="J56" s="94"/>
      <c r="K56" s="94"/>
      <c r="L56" s="94">
        <f>MROUND('[1]nieuwe opmaak_onafgerond'!K56,5)</f>
        <v>5</v>
      </c>
      <c r="M56" s="94">
        <f>MROUND('[1]nieuwe opmaak_onafgerond'!L56,5)</f>
        <v>0</v>
      </c>
      <c r="N56" s="94">
        <f>MROUND('[1]nieuwe opmaak_onafgerond'!M56,5)</f>
        <v>0</v>
      </c>
      <c r="O56" s="94">
        <f>MROUND('[1]nieuwe opmaak_onafgerond'!N56,5)</f>
        <v>5</v>
      </c>
      <c r="P56" s="94"/>
      <c r="Q56" s="94">
        <f>MROUND('[1]nieuwe opmaak_onafgerond'!P56,5)</f>
        <v>10</v>
      </c>
      <c r="R56" s="94"/>
      <c r="S56" s="94">
        <f>MROUND('[1]nieuwe opmaak_onafgerond'!T56,5)</f>
        <v>40</v>
      </c>
      <c r="T56" s="94">
        <f>MROUND('[1]nieuwe opmaak_onafgerond'!U56,5)</f>
        <v>5</v>
      </c>
      <c r="U56" s="94">
        <f>MROUND('[1]nieuwe opmaak_onafgerond'!V56,5)</f>
        <v>5</v>
      </c>
      <c r="V56" s="94">
        <f>MROUND('[1]nieuwe opmaak_onafgerond'!W56,5)</f>
        <v>0</v>
      </c>
      <c r="W56" s="94">
        <f>MROUND('[1]nieuwe opmaak_onafgerond'!X56,5)</f>
        <v>0</v>
      </c>
      <c r="X56" s="94">
        <f>MROUND('[1]nieuwe opmaak_onafgerond'!Y56,5)</f>
        <v>0</v>
      </c>
      <c r="Y56" s="94"/>
      <c r="Z56" s="94">
        <f>MROUND('[1]nieuwe opmaak_onafgerond'!AA56,5)</f>
        <v>30</v>
      </c>
      <c r="AA56" s="94">
        <f>MROUND('[1]nieuwe opmaak_onafgerond'!AB56,5)</f>
        <v>5</v>
      </c>
      <c r="AB56" s="94">
        <f>MROUND('[1]nieuwe opmaak_onafgerond'!AC56,5)</f>
        <v>0</v>
      </c>
      <c r="AC56" s="94">
        <f>MROUND('[1]nieuwe opmaak_onafgerond'!AD56,5)</f>
        <v>25</v>
      </c>
      <c r="AD56" s="94"/>
      <c r="AE56" s="94">
        <f>MROUND('[1]nieuwe opmaak_onafgerond'!AF56,5)</f>
        <v>0</v>
      </c>
      <c r="AF56" s="141"/>
      <c r="AG56" s="141"/>
      <c r="AH56" s="141"/>
      <c r="AI56" s="141"/>
      <c r="AJ56" s="141"/>
      <c r="AK56" s="141"/>
      <c r="AL56" s="141"/>
      <c r="AM56" s="141"/>
      <c r="AN56" s="141"/>
      <c r="AO56" s="141"/>
      <c r="AP56" s="141"/>
      <c r="AQ56" s="141"/>
      <c r="AR56" s="141"/>
      <c r="AS56" s="141"/>
    </row>
    <row r="57" spans="1:45" s="142" customFormat="1" ht="11.25" customHeight="1" x14ac:dyDescent="0.2">
      <c r="A57" s="143" t="s">
        <v>138</v>
      </c>
      <c r="B57" s="94">
        <f>MROUND('[1]nieuwe opmaak_onafgerond'!B57,5)</f>
        <v>75</v>
      </c>
      <c r="C57" s="94">
        <f>MROUND('[1]nieuwe opmaak_onafgerond'!C57,5)</f>
        <v>0</v>
      </c>
      <c r="D57" s="94">
        <f>MROUND('[1]nieuwe opmaak_onafgerond'!D57,5)</f>
        <v>60</v>
      </c>
      <c r="E57" s="94">
        <f>MROUND('[1]nieuwe opmaak_onafgerond'!E57,5)</f>
        <v>30</v>
      </c>
      <c r="F57" s="94">
        <f>MROUND('[1]nieuwe opmaak_onafgerond'!F57,5)</f>
        <v>5</v>
      </c>
      <c r="G57" s="94">
        <f>MROUND('[1]nieuwe opmaak_onafgerond'!G57,5)</f>
        <v>5</v>
      </c>
      <c r="H57" s="94">
        <f>MROUND('[1]nieuwe opmaak_onafgerond'!H57,5)</f>
        <v>0</v>
      </c>
      <c r="I57" s="94">
        <f>MROUND('[1]nieuwe opmaak_onafgerond'!I57,5)</f>
        <v>15</v>
      </c>
      <c r="J57" s="94"/>
      <c r="K57" s="94"/>
      <c r="L57" s="94">
        <f>MROUND('[1]nieuwe opmaak_onafgerond'!K57,5)</f>
        <v>20</v>
      </c>
      <c r="M57" s="94">
        <f>MROUND('[1]nieuwe opmaak_onafgerond'!L57,5)</f>
        <v>0</v>
      </c>
      <c r="N57" s="94">
        <f>MROUND('[1]nieuwe opmaak_onafgerond'!M57,5)</f>
        <v>5</v>
      </c>
      <c r="O57" s="94">
        <f>MROUND('[1]nieuwe opmaak_onafgerond'!N57,5)</f>
        <v>10</v>
      </c>
      <c r="P57" s="94"/>
      <c r="Q57" s="94">
        <f>MROUND('[1]nieuwe opmaak_onafgerond'!P57,5)</f>
        <v>0</v>
      </c>
      <c r="R57" s="94"/>
      <c r="S57" s="94">
        <f>MROUND('[1]nieuwe opmaak_onafgerond'!T57,5)</f>
        <v>25</v>
      </c>
      <c r="T57" s="94">
        <f>MROUND('[1]nieuwe opmaak_onafgerond'!U57,5)</f>
        <v>5</v>
      </c>
      <c r="U57" s="94">
        <f>MROUND('[1]nieuwe opmaak_onafgerond'!V57,5)</f>
        <v>10</v>
      </c>
      <c r="V57" s="94">
        <f>MROUND('[1]nieuwe opmaak_onafgerond'!W57,5)</f>
        <v>5</v>
      </c>
      <c r="W57" s="94">
        <f>MROUND('[1]nieuwe opmaak_onafgerond'!X57,5)</f>
        <v>0</v>
      </c>
      <c r="X57" s="94">
        <f>MROUND('[1]nieuwe opmaak_onafgerond'!Y57,5)</f>
        <v>5</v>
      </c>
      <c r="Y57" s="94"/>
      <c r="Z57" s="94">
        <f>MROUND('[1]nieuwe opmaak_onafgerond'!AA57,5)</f>
        <v>15</v>
      </c>
      <c r="AA57" s="94">
        <f>MROUND('[1]nieuwe opmaak_onafgerond'!AB57,5)</f>
        <v>0</v>
      </c>
      <c r="AB57" s="94">
        <f>MROUND('[1]nieuwe opmaak_onafgerond'!AC57,5)</f>
        <v>5</v>
      </c>
      <c r="AC57" s="94">
        <f>MROUND('[1]nieuwe opmaak_onafgerond'!AD57,5)</f>
        <v>10</v>
      </c>
      <c r="AD57" s="94"/>
      <c r="AE57" s="94">
        <f>MROUND('[1]nieuwe opmaak_onafgerond'!AF57,5)</f>
        <v>0</v>
      </c>
      <c r="AF57" s="141"/>
      <c r="AG57" s="141"/>
      <c r="AH57" s="141"/>
      <c r="AI57" s="141"/>
      <c r="AJ57" s="141"/>
      <c r="AK57" s="141"/>
      <c r="AL57" s="141"/>
      <c r="AM57" s="141"/>
      <c r="AN57" s="141"/>
      <c r="AO57" s="141"/>
      <c r="AP57" s="141"/>
      <c r="AQ57" s="141"/>
      <c r="AR57" s="141"/>
      <c r="AS57" s="141"/>
    </row>
    <row r="58" spans="1:45" s="142" customFormat="1" ht="11.25" customHeight="1" x14ac:dyDescent="0.2">
      <c r="A58" s="143" t="s">
        <v>139</v>
      </c>
      <c r="B58" s="94">
        <f>MROUND('[1]nieuwe opmaak_onafgerond'!B58,5)</f>
        <v>120</v>
      </c>
      <c r="C58" s="94">
        <f>MROUND('[1]nieuwe opmaak_onafgerond'!C58,5)</f>
        <v>0</v>
      </c>
      <c r="D58" s="94">
        <f>MROUND('[1]nieuwe opmaak_onafgerond'!D58,5)</f>
        <v>70</v>
      </c>
      <c r="E58" s="94">
        <f>MROUND('[1]nieuwe opmaak_onafgerond'!E58,5)</f>
        <v>50</v>
      </c>
      <c r="F58" s="94">
        <f>MROUND('[1]nieuwe opmaak_onafgerond'!F58,5)</f>
        <v>0</v>
      </c>
      <c r="G58" s="94">
        <f>MROUND('[1]nieuwe opmaak_onafgerond'!G58,5)</f>
        <v>10</v>
      </c>
      <c r="H58" s="94">
        <f>MROUND('[1]nieuwe opmaak_onafgerond'!H58,5)</f>
        <v>0</v>
      </c>
      <c r="I58" s="94">
        <f>MROUND('[1]nieuwe opmaak_onafgerond'!I58,5)</f>
        <v>10</v>
      </c>
      <c r="J58" s="94"/>
      <c r="K58" s="94"/>
      <c r="L58" s="94">
        <f>MROUND('[1]nieuwe opmaak_onafgerond'!K58,5)</f>
        <v>15</v>
      </c>
      <c r="M58" s="94">
        <f>MROUND('[1]nieuwe opmaak_onafgerond'!L58,5)</f>
        <v>0</v>
      </c>
      <c r="N58" s="94">
        <f>MROUND('[1]nieuwe opmaak_onafgerond'!M58,5)</f>
        <v>5</v>
      </c>
      <c r="O58" s="94">
        <f>MROUND('[1]nieuwe opmaak_onafgerond'!N58,5)</f>
        <v>10</v>
      </c>
      <c r="P58" s="94"/>
      <c r="Q58" s="94">
        <f>MROUND('[1]nieuwe opmaak_onafgerond'!P58,5)</f>
        <v>30</v>
      </c>
      <c r="R58" s="94"/>
      <c r="S58" s="94">
        <f>MROUND('[1]nieuwe opmaak_onafgerond'!T58,5)</f>
        <v>25</v>
      </c>
      <c r="T58" s="94">
        <f>MROUND('[1]nieuwe opmaak_onafgerond'!U58,5)</f>
        <v>5</v>
      </c>
      <c r="U58" s="94">
        <f>MROUND('[1]nieuwe opmaak_onafgerond'!V58,5)</f>
        <v>5</v>
      </c>
      <c r="V58" s="94">
        <f>MROUND('[1]nieuwe opmaak_onafgerond'!W58,5)</f>
        <v>5</v>
      </c>
      <c r="W58" s="94">
        <f>MROUND('[1]nieuwe opmaak_onafgerond'!X58,5)</f>
        <v>0</v>
      </c>
      <c r="X58" s="94">
        <f>MROUND('[1]nieuwe opmaak_onafgerond'!Y58,5)</f>
        <v>0</v>
      </c>
      <c r="Y58" s="94"/>
      <c r="Z58" s="94">
        <f>MROUND('[1]nieuwe opmaak_onafgerond'!AA58,5)</f>
        <v>15</v>
      </c>
      <c r="AA58" s="94">
        <f>MROUND('[1]nieuwe opmaak_onafgerond'!AB58,5)</f>
        <v>0</v>
      </c>
      <c r="AB58" s="94">
        <f>MROUND('[1]nieuwe opmaak_onafgerond'!AC58,5)</f>
        <v>5</v>
      </c>
      <c r="AC58" s="94">
        <f>MROUND('[1]nieuwe opmaak_onafgerond'!AD58,5)</f>
        <v>10</v>
      </c>
      <c r="AD58" s="94"/>
      <c r="AE58" s="94">
        <f>MROUND('[1]nieuwe opmaak_onafgerond'!AF58,5)</f>
        <v>0</v>
      </c>
      <c r="AF58" s="141"/>
      <c r="AG58" s="141"/>
      <c r="AH58" s="141"/>
      <c r="AI58" s="141"/>
      <c r="AJ58" s="141"/>
      <c r="AK58" s="141"/>
      <c r="AL58" s="141"/>
      <c r="AM58" s="141"/>
      <c r="AN58" s="141"/>
      <c r="AO58" s="141"/>
      <c r="AP58" s="141"/>
      <c r="AQ58" s="141"/>
      <c r="AR58" s="141"/>
      <c r="AS58" s="141"/>
    </row>
    <row r="59" spans="1:45" s="142" customFormat="1" ht="11.25" customHeight="1" x14ac:dyDescent="0.2">
      <c r="A59" s="143" t="s">
        <v>140</v>
      </c>
      <c r="B59" s="94">
        <f>MROUND('[1]nieuwe opmaak_onafgerond'!B59,5)</f>
        <v>250</v>
      </c>
      <c r="C59" s="94">
        <f>MROUND('[1]nieuwe opmaak_onafgerond'!C59,5)</f>
        <v>0</v>
      </c>
      <c r="D59" s="94">
        <f>MROUND('[1]nieuwe opmaak_onafgerond'!D59,5)</f>
        <v>135</v>
      </c>
      <c r="E59" s="94">
        <f>MROUND('[1]nieuwe opmaak_onafgerond'!E59,5)</f>
        <v>70</v>
      </c>
      <c r="F59" s="94">
        <f>MROUND('[1]nieuwe opmaak_onafgerond'!F59,5)</f>
        <v>0</v>
      </c>
      <c r="G59" s="94">
        <f>MROUND('[1]nieuwe opmaak_onafgerond'!G59,5)</f>
        <v>30</v>
      </c>
      <c r="H59" s="94">
        <f>MROUND('[1]nieuwe opmaak_onafgerond'!H59,5)</f>
        <v>0</v>
      </c>
      <c r="I59" s="94">
        <f>MROUND('[1]nieuwe opmaak_onafgerond'!I59,5)</f>
        <v>35</v>
      </c>
      <c r="J59" s="94"/>
      <c r="K59" s="94"/>
      <c r="L59" s="94">
        <f>MROUND('[1]nieuwe opmaak_onafgerond'!K59,5)</f>
        <v>110</v>
      </c>
      <c r="M59" s="94">
        <f>MROUND('[1]nieuwe opmaak_onafgerond'!L59,5)</f>
        <v>0</v>
      </c>
      <c r="N59" s="94">
        <f>MROUND('[1]nieuwe opmaak_onafgerond'!M59,5)</f>
        <v>0</v>
      </c>
      <c r="O59" s="94">
        <f>MROUND('[1]nieuwe opmaak_onafgerond'!N59,5)</f>
        <v>110</v>
      </c>
      <c r="P59" s="94"/>
      <c r="Q59" s="94">
        <f>MROUND('[1]nieuwe opmaak_onafgerond'!P59,5)</f>
        <v>0</v>
      </c>
      <c r="R59" s="94"/>
      <c r="S59" s="94">
        <f>MROUND('[1]nieuwe opmaak_onafgerond'!T59,5)</f>
        <v>60</v>
      </c>
      <c r="T59" s="94">
        <f>MROUND('[1]nieuwe opmaak_onafgerond'!U59,5)</f>
        <v>10</v>
      </c>
      <c r="U59" s="94">
        <f>MROUND('[1]nieuwe opmaak_onafgerond'!V59,5)</f>
        <v>10</v>
      </c>
      <c r="V59" s="94">
        <f>MROUND('[1]nieuwe opmaak_onafgerond'!W59,5)</f>
        <v>10</v>
      </c>
      <c r="W59" s="94">
        <f>MROUND('[1]nieuwe opmaak_onafgerond'!X59,5)</f>
        <v>0</v>
      </c>
      <c r="X59" s="94">
        <f>MROUND('[1]nieuwe opmaak_onafgerond'!Y59,5)</f>
        <v>0</v>
      </c>
      <c r="Y59" s="94"/>
      <c r="Z59" s="94">
        <f>MROUND('[1]nieuwe opmaak_onafgerond'!AA59,5)</f>
        <v>40</v>
      </c>
      <c r="AA59" s="94">
        <f>MROUND('[1]nieuwe opmaak_onafgerond'!AB59,5)</f>
        <v>0</v>
      </c>
      <c r="AB59" s="94">
        <f>MROUND('[1]nieuwe opmaak_onafgerond'!AC59,5)</f>
        <v>10</v>
      </c>
      <c r="AC59" s="94">
        <f>MROUND('[1]nieuwe opmaak_onafgerond'!AD59,5)</f>
        <v>30</v>
      </c>
      <c r="AD59" s="94"/>
      <c r="AE59" s="94">
        <f>MROUND('[1]nieuwe opmaak_onafgerond'!AF59,5)</f>
        <v>0</v>
      </c>
      <c r="AF59" s="141"/>
      <c r="AG59" s="141"/>
      <c r="AH59" s="141"/>
      <c r="AI59" s="141"/>
      <c r="AJ59" s="141"/>
      <c r="AK59" s="141"/>
      <c r="AL59" s="141"/>
      <c r="AM59" s="141"/>
      <c r="AN59" s="141"/>
      <c r="AO59" s="141"/>
      <c r="AP59" s="141"/>
      <c r="AQ59" s="141"/>
      <c r="AR59" s="141"/>
      <c r="AS59" s="141"/>
    </row>
    <row r="60" spans="1:45" s="142" customFormat="1" ht="11.25" customHeight="1" x14ac:dyDescent="0.2">
      <c r="A60" s="143" t="s">
        <v>141</v>
      </c>
      <c r="B60" s="94">
        <f>MROUND('[1]nieuwe opmaak_onafgerond'!B60,5)</f>
        <v>195</v>
      </c>
      <c r="C60" s="94">
        <f>MROUND('[1]nieuwe opmaak_onafgerond'!C60,5)</f>
        <v>0</v>
      </c>
      <c r="D60" s="94">
        <f>MROUND('[1]nieuwe opmaak_onafgerond'!D60,5)</f>
        <v>165</v>
      </c>
      <c r="E60" s="94">
        <f>MROUND('[1]nieuwe opmaak_onafgerond'!E60,5)</f>
        <v>105</v>
      </c>
      <c r="F60" s="94">
        <f>MROUND('[1]nieuwe opmaak_onafgerond'!F60,5)</f>
        <v>0</v>
      </c>
      <c r="G60" s="94">
        <f>MROUND('[1]nieuwe opmaak_onafgerond'!G60,5)</f>
        <v>30</v>
      </c>
      <c r="H60" s="94">
        <f>MROUND('[1]nieuwe opmaak_onafgerond'!H60,5)</f>
        <v>0</v>
      </c>
      <c r="I60" s="94">
        <f>MROUND('[1]nieuwe opmaak_onafgerond'!I60,5)</f>
        <v>30</v>
      </c>
      <c r="J60" s="94"/>
      <c r="K60" s="94"/>
      <c r="L60" s="94">
        <f>MROUND('[1]nieuwe opmaak_onafgerond'!K60,5)</f>
        <v>25</v>
      </c>
      <c r="M60" s="94">
        <f>MROUND('[1]nieuwe opmaak_onafgerond'!L60,5)</f>
        <v>0</v>
      </c>
      <c r="N60" s="94">
        <f>MROUND('[1]nieuwe opmaak_onafgerond'!M60,5)</f>
        <v>0</v>
      </c>
      <c r="O60" s="94">
        <f>MROUND('[1]nieuwe opmaak_onafgerond'!N60,5)</f>
        <v>25</v>
      </c>
      <c r="P60" s="94"/>
      <c r="Q60" s="94">
        <f>MROUND('[1]nieuwe opmaak_onafgerond'!P60,5)</f>
        <v>5</v>
      </c>
      <c r="R60" s="94"/>
      <c r="S60" s="94">
        <f>MROUND('[1]nieuwe opmaak_onafgerond'!T60,5)</f>
        <v>115</v>
      </c>
      <c r="T60" s="94">
        <f>MROUND('[1]nieuwe opmaak_onafgerond'!U60,5)</f>
        <v>5</v>
      </c>
      <c r="U60" s="94">
        <f>MROUND('[1]nieuwe opmaak_onafgerond'!V60,5)</f>
        <v>15</v>
      </c>
      <c r="V60" s="94">
        <f>MROUND('[1]nieuwe opmaak_onafgerond'!W60,5)</f>
        <v>10</v>
      </c>
      <c r="W60" s="94">
        <f>MROUND('[1]nieuwe opmaak_onafgerond'!X60,5)</f>
        <v>0</v>
      </c>
      <c r="X60" s="94">
        <f>MROUND('[1]nieuwe opmaak_onafgerond'!Y60,5)</f>
        <v>5</v>
      </c>
      <c r="Y60" s="94"/>
      <c r="Z60" s="94">
        <f>MROUND('[1]nieuwe opmaak_onafgerond'!AA60,5)</f>
        <v>50</v>
      </c>
      <c r="AA60" s="94">
        <f>MROUND('[1]nieuwe opmaak_onafgerond'!AB60,5)</f>
        <v>0</v>
      </c>
      <c r="AB60" s="94">
        <f>MROUND('[1]nieuwe opmaak_onafgerond'!AC60,5)</f>
        <v>10</v>
      </c>
      <c r="AC60" s="94">
        <f>MROUND('[1]nieuwe opmaak_onafgerond'!AD60,5)</f>
        <v>40</v>
      </c>
      <c r="AD60" s="94"/>
      <c r="AE60" s="94">
        <f>MROUND('[1]nieuwe opmaak_onafgerond'!AF60,5)</f>
        <v>45</v>
      </c>
      <c r="AF60" s="141"/>
      <c r="AG60" s="141"/>
      <c r="AH60" s="141"/>
      <c r="AI60" s="141"/>
      <c r="AJ60" s="141"/>
      <c r="AK60" s="141"/>
      <c r="AL60" s="141"/>
      <c r="AM60" s="141"/>
      <c r="AN60" s="141"/>
      <c r="AO60" s="141"/>
      <c r="AP60" s="141"/>
      <c r="AQ60" s="141"/>
      <c r="AR60" s="141"/>
      <c r="AS60" s="141"/>
    </row>
    <row r="61" spans="1:45" s="142" customFormat="1" ht="11.25" customHeight="1" x14ac:dyDescent="0.2">
      <c r="A61" s="143" t="s">
        <v>142</v>
      </c>
      <c r="B61" s="94">
        <f>MROUND('[1]nieuwe opmaak_onafgerond'!B61,5)</f>
        <v>70</v>
      </c>
      <c r="C61" s="94">
        <f>MROUND('[1]nieuwe opmaak_onafgerond'!C61,5)</f>
        <v>0</v>
      </c>
      <c r="D61" s="94">
        <f>MROUND('[1]nieuwe opmaak_onafgerond'!D61,5)</f>
        <v>55</v>
      </c>
      <c r="E61" s="94">
        <f>MROUND('[1]nieuwe opmaak_onafgerond'!E61,5)</f>
        <v>35</v>
      </c>
      <c r="F61" s="94">
        <f>MROUND('[1]nieuwe opmaak_onafgerond'!F61,5)</f>
        <v>0</v>
      </c>
      <c r="G61" s="94">
        <f>MROUND('[1]nieuwe opmaak_onafgerond'!G61,5)</f>
        <v>10</v>
      </c>
      <c r="H61" s="94">
        <f>MROUND('[1]nieuwe opmaak_onafgerond'!H61,5)</f>
        <v>0</v>
      </c>
      <c r="I61" s="94">
        <f>MROUND('[1]nieuwe opmaak_onafgerond'!I61,5)</f>
        <v>10</v>
      </c>
      <c r="J61" s="94"/>
      <c r="K61" s="94"/>
      <c r="L61" s="94">
        <f>MROUND('[1]nieuwe opmaak_onafgerond'!K61,5)</f>
        <v>15</v>
      </c>
      <c r="M61" s="94">
        <f>MROUND('[1]nieuwe opmaak_onafgerond'!L61,5)</f>
        <v>0</v>
      </c>
      <c r="N61" s="94">
        <f>MROUND('[1]nieuwe opmaak_onafgerond'!M61,5)</f>
        <v>0</v>
      </c>
      <c r="O61" s="94">
        <f>MROUND('[1]nieuwe opmaak_onafgerond'!N61,5)</f>
        <v>15</v>
      </c>
      <c r="P61" s="94"/>
      <c r="Q61" s="94">
        <f>MROUND('[1]nieuwe opmaak_onafgerond'!P61,5)</f>
        <v>0</v>
      </c>
      <c r="R61" s="94"/>
      <c r="S61" s="94">
        <f>MROUND('[1]nieuwe opmaak_onafgerond'!T61,5)</f>
        <v>85</v>
      </c>
      <c r="T61" s="94">
        <f>MROUND('[1]nieuwe opmaak_onafgerond'!U61,5)</f>
        <v>5</v>
      </c>
      <c r="U61" s="94">
        <f>MROUND('[1]nieuwe opmaak_onafgerond'!V61,5)</f>
        <v>5</v>
      </c>
      <c r="V61" s="94">
        <f>MROUND('[1]nieuwe opmaak_onafgerond'!W61,5)</f>
        <v>5</v>
      </c>
      <c r="W61" s="94">
        <f>MROUND('[1]nieuwe opmaak_onafgerond'!X61,5)</f>
        <v>0</v>
      </c>
      <c r="X61" s="94">
        <f>MROUND('[1]nieuwe opmaak_onafgerond'!Y61,5)</f>
        <v>0</v>
      </c>
      <c r="Y61" s="94"/>
      <c r="Z61" s="94">
        <f>MROUND('[1]nieuwe opmaak_onafgerond'!AA61,5)</f>
        <v>35</v>
      </c>
      <c r="AA61" s="94">
        <f>MROUND('[1]nieuwe opmaak_onafgerond'!AB61,5)</f>
        <v>0</v>
      </c>
      <c r="AB61" s="94">
        <f>MROUND('[1]nieuwe opmaak_onafgerond'!AC61,5)</f>
        <v>0</v>
      </c>
      <c r="AC61" s="94">
        <f>MROUND('[1]nieuwe opmaak_onafgerond'!AD61,5)</f>
        <v>35</v>
      </c>
      <c r="AD61" s="94"/>
      <c r="AE61" s="94">
        <f>MROUND('[1]nieuwe opmaak_onafgerond'!AF61,5)</f>
        <v>40</v>
      </c>
      <c r="AF61" s="141"/>
      <c r="AG61" s="141"/>
      <c r="AH61" s="141"/>
      <c r="AI61" s="141"/>
      <c r="AJ61" s="141"/>
      <c r="AK61" s="141"/>
      <c r="AL61" s="141"/>
      <c r="AM61" s="141"/>
      <c r="AN61" s="141"/>
      <c r="AO61" s="141"/>
      <c r="AP61" s="141"/>
      <c r="AQ61" s="141"/>
      <c r="AR61" s="141"/>
      <c r="AS61" s="141"/>
    </row>
    <row r="62" spans="1:45" s="142" customFormat="1" ht="11.25" customHeight="1" x14ac:dyDescent="0.2">
      <c r="A62" s="143" t="s">
        <v>143</v>
      </c>
      <c r="B62" s="94">
        <f>MROUND('[1]nieuwe opmaak_onafgerond'!B62,5)</f>
        <v>105</v>
      </c>
      <c r="C62" s="94">
        <f>MROUND('[1]nieuwe opmaak_onafgerond'!C62,5)</f>
        <v>0</v>
      </c>
      <c r="D62" s="94">
        <f>MROUND('[1]nieuwe opmaak_onafgerond'!D62,5)</f>
        <v>90</v>
      </c>
      <c r="E62" s="94">
        <f>MROUND('[1]nieuwe opmaak_onafgerond'!E62,5)</f>
        <v>65</v>
      </c>
      <c r="F62" s="94">
        <f>MROUND('[1]nieuwe opmaak_onafgerond'!F62,5)</f>
        <v>0</v>
      </c>
      <c r="G62" s="94">
        <f>MROUND('[1]nieuwe opmaak_onafgerond'!G62,5)</f>
        <v>5</v>
      </c>
      <c r="H62" s="94">
        <f>MROUND('[1]nieuwe opmaak_onafgerond'!H62,5)</f>
        <v>0</v>
      </c>
      <c r="I62" s="94">
        <f>MROUND('[1]nieuwe opmaak_onafgerond'!I62,5)</f>
        <v>20</v>
      </c>
      <c r="J62" s="94"/>
      <c r="K62" s="94"/>
      <c r="L62" s="94">
        <f>MROUND('[1]nieuwe opmaak_onafgerond'!K62,5)</f>
        <v>15</v>
      </c>
      <c r="M62" s="94">
        <f>MROUND('[1]nieuwe opmaak_onafgerond'!L62,5)</f>
        <v>0</v>
      </c>
      <c r="N62" s="94">
        <f>MROUND('[1]nieuwe opmaak_onafgerond'!M62,5)</f>
        <v>0</v>
      </c>
      <c r="O62" s="94">
        <f>MROUND('[1]nieuwe opmaak_onafgerond'!N62,5)</f>
        <v>10</v>
      </c>
      <c r="P62" s="94"/>
      <c r="Q62" s="94">
        <f>MROUND('[1]nieuwe opmaak_onafgerond'!P62,5)</f>
        <v>0</v>
      </c>
      <c r="R62" s="94"/>
      <c r="S62" s="94">
        <f>MROUND('[1]nieuwe opmaak_onafgerond'!T62,5)</f>
        <v>10</v>
      </c>
      <c r="T62" s="94">
        <f>MROUND('[1]nieuwe opmaak_onafgerond'!U62,5)</f>
        <v>0</v>
      </c>
      <c r="U62" s="94">
        <f>MROUND('[1]nieuwe opmaak_onafgerond'!V62,5)</f>
        <v>5</v>
      </c>
      <c r="V62" s="94">
        <f>MROUND('[1]nieuwe opmaak_onafgerond'!W62,5)</f>
        <v>0</v>
      </c>
      <c r="W62" s="94">
        <f>MROUND('[1]nieuwe opmaak_onafgerond'!X62,5)</f>
        <v>0</v>
      </c>
      <c r="X62" s="94">
        <f>MROUND('[1]nieuwe opmaak_onafgerond'!Y62,5)</f>
        <v>0</v>
      </c>
      <c r="Y62" s="94"/>
      <c r="Z62" s="94">
        <f>MROUND('[1]nieuwe opmaak_onafgerond'!AA62,5)</f>
        <v>5</v>
      </c>
      <c r="AA62" s="94">
        <f>MROUND('[1]nieuwe opmaak_onafgerond'!AB62,5)</f>
        <v>0</v>
      </c>
      <c r="AB62" s="94">
        <f>MROUND('[1]nieuwe opmaak_onafgerond'!AC62,5)</f>
        <v>0</v>
      </c>
      <c r="AC62" s="94">
        <f>MROUND('[1]nieuwe opmaak_onafgerond'!AD62,5)</f>
        <v>5</v>
      </c>
      <c r="AD62" s="94"/>
      <c r="AE62" s="94">
        <f>MROUND('[1]nieuwe opmaak_onafgerond'!AF62,5)</f>
        <v>0</v>
      </c>
      <c r="AF62" s="141"/>
      <c r="AG62" s="141"/>
      <c r="AH62" s="141"/>
      <c r="AI62" s="141"/>
      <c r="AJ62" s="141"/>
      <c r="AK62" s="141"/>
      <c r="AL62" s="141"/>
      <c r="AM62" s="141"/>
      <c r="AN62" s="141"/>
      <c r="AO62" s="141"/>
      <c r="AP62" s="141"/>
      <c r="AQ62" s="141"/>
      <c r="AR62" s="141"/>
      <c r="AS62" s="141"/>
    </row>
    <row r="63" spans="1:45" s="142" customFormat="1" ht="11.25" customHeight="1" x14ac:dyDescent="0.2">
      <c r="A63" s="143" t="s">
        <v>144</v>
      </c>
      <c r="B63" s="94">
        <f>MROUND('[1]nieuwe opmaak_onafgerond'!B63,5)</f>
        <v>530</v>
      </c>
      <c r="C63" s="94">
        <f>MROUND('[1]nieuwe opmaak_onafgerond'!C63,5)</f>
        <v>0</v>
      </c>
      <c r="D63" s="94">
        <f>MROUND('[1]nieuwe opmaak_onafgerond'!D63,5)</f>
        <v>195</v>
      </c>
      <c r="E63" s="94">
        <f>MROUND('[1]nieuwe opmaak_onafgerond'!E63,5)</f>
        <v>145</v>
      </c>
      <c r="F63" s="94">
        <f>MROUND('[1]nieuwe opmaak_onafgerond'!F63,5)</f>
        <v>0</v>
      </c>
      <c r="G63" s="94">
        <f>MROUND('[1]nieuwe opmaak_onafgerond'!G63,5)</f>
        <v>25</v>
      </c>
      <c r="H63" s="94">
        <f>MROUND('[1]nieuwe opmaak_onafgerond'!H63,5)</f>
        <v>5</v>
      </c>
      <c r="I63" s="94">
        <f>MROUND('[1]nieuwe opmaak_onafgerond'!I63,5)</f>
        <v>20</v>
      </c>
      <c r="J63" s="94"/>
      <c r="K63" s="94"/>
      <c r="L63" s="94">
        <f>MROUND('[1]nieuwe opmaak_onafgerond'!K63,5)</f>
        <v>20</v>
      </c>
      <c r="M63" s="94">
        <f>MROUND('[1]nieuwe opmaak_onafgerond'!L63,5)</f>
        <v>0</v>
      </c>
      <c r="N63" s="94">
        <f>MROUND('[1]nieuwe opmaak_onafgerond'!M63,5)</f>
        <v>5</v>
      </c>
      <c r="O63" s="94">
        <f>MROUND('[1]nieuwe opmaak_onafgerond'!N63,5)</f>
        <v>15</v>
      </c>
      <c r="P63" s="94"/>
      <c r="Q63" s="94">
        <f>MROUND('[1]nieuwe opmaak_onafgerond'!P63,5)</f>
        <v>315</v>
      </c>
      <c r="R63" s="94"/>
      <c r="S63" s="94">
        <f>MROUND('[1]nieuwe opmaak_onafgerond'!T63,5)</f>
        <v>60</v>
      </c>
      <c r="T63" s="94">
        <f>MROUND('[1]nieuwe opmaak_onafgerond'!U63,5)</f>
        <v>5</v>
      </c>
      <c r="U63" s="94">
        <f>MROUND('[1]nieuwe opmaak_onafgerond'!V63,5)</f>
        <v>20</v>
      </c>
      <c r="V63" s="94">
        <f>MROUND('[1]nieuwe opmaak_onafgerond'!W63,5)</f>
        <v>10</v>
      </c>
      <c r="W63" s="94">
        <f>MROUND('[1]nieuwe opmaak_onafgerond'!X63,5)</f>
        <v>10</v>
      </c>
      <c r="X63" s="94">
        <f>MROUND('[1]nieuwe opmaak_onafgerond'!Y63,5)</f>
        <v>5</v>
      </c>
      <c r="Y63" s="94"/>
      <c r="Z63" s="94">
        <f>MROUND('[1]nieuwe opmaak_onafgerond'!AA63,5)</f>
        <v>25</v>
      </c>
      <c r="AA63" s="94">
        <f>MROUND('[1]nieuwe opmaak_onafgerond'!AB63,5)</f>
        <v>0</v>
      </c>
      <c r="AB63" s="94">
        <f>MROUND('[1]nieuwe opmaak_onafgerond'!AC63,5)</f>
        <v>5</v>
      </c>
      <c r="AC63" s="94">
        <f>MROUND('[1]nieuwe opmaak_onafgerond'!AD63,5)</f>
        <v>20</v>
      </c>
      <c r="AD63" s="94"/>
      <c r="AE63" s="94">
        <f>MROUND('[1]nieuwe opmaak_onafgerond'!AF63,5)</f>
        <v>5</v>
      </c>
      <c r="AF63" s="141"/>
      <c r="AG63" s="141"/>
      <c r="AH63" s="141"/>
      <c r="AI63" s="141"/>
      <c r="AJ63" s="141"/>
      <c r="AK63" s="141"/>
      <c r="AL63" s="141"/>
      <c r="AM63" s="141"/>
      <c r="AN63" s="141"/>
      <c r="AO63" s="141"/>
      <c r="AP63" s="141"/>
      <c r="AQ63" s="141"/>
      <c r="AR63" s="141"/>
      <c r="AS63" s="141"/>
    </row>
    <row r="64" spans="1:45" s="142" customFormat="1" ht="11.25" customHeight="1" x14ac:dyDescent="0.2">
      <c r="A64" s="143" t="s">
        <v>98</v>
      </c>
      <c r="B64" s="94">
        <f>MROUND('[1]nieuwe opmaak_onafgerond'!B64,5)</f>
        <v>130</v>
      </c>
      <c r="C64" s="94">
        <f>MROUND('[1]nieuwe opmaak_onafgerond'!C64,5)</f>
        <v>0</v>
      </c>
      <c r="D64" s="94">
        <f>MROUND('[1]nieuwe opmaak_onafgerond'!D64,5)</f>
        <v>125</v>
      </c>
      <c r="E64" s="94">
        <f>MROUND('[1]nieuwe opmaak_onafgerond'!E64,5)</f>
        <v>115</v>
      </c>
      <c r="F64" s="94">
        <f>MROUND('[1]nieuwe opmaak_onafgerond'!F64,5)</f>
        <v>0</v>
      </c>
      <c r="G64" s="94">
        <f>MROUND('[1]nieuwe opmaak_onafgerond'!G64,5)</f>
        <v>0</v>
      </c>
      <c r="H64" s="94">
        <f>MROUND('[1]nieuwe opmaak_onafgerond'!H64,5)</f>
        <v>0</v>
      </c>
      <c r="I64" s="94">
        <f>MROUND('[1]nieuwe opmaak_onafgerond'!I64,5)</f>
        <v>10</v>
      </c>
      <c r="J64" s="94"/>
      <c r="K64" s="94"/>
      <c r="L64" s="94">
        <f>MROUND('[1]nieuwe opmaak_onafgerond'!K64,5)</f>
        <v>5</v>
      </c>
      <c r="M64" s="94">
        <f>MROUND('[1]nieuwe opmaak_onafgerond'!L64,5)</f>
        <v>0</v>
      </c>
      <c r="N64" s="94">
        <f>MROUND('[1]nieuwe opmaak_onafgerond'!M64,5)</f>
        <v>0</v>
      </c>
      <c r="O64" s="94">
        <f>MROUND('[1]nieuwe opmaak_onafgerond'!N64,5)</f>
        <v>0</v>
      </c>
      <c r="P64" s="94"/>
      <c r="Q64" s="94">
        <f>MROUND('[1]nieuwe opmaak_onafgerond'!P64,5)</f>
        <v>0</v>
      </c>
      <c r="R64" s="94"/>
      <c r="S64" s="94">
        <f>MROUND('[1]nieuwe opmaak_onafgerond'!T64,5)</f>
        <v>5</v>
      </c>
      <c r="T64" s="94">
        <f>MROUND('[1]nieuwe opmaak_onafgerond'!U64,5)</f>
        <v>0</v>
      </c>
      <c r="U64" s="94">
        <f>MROUND('[1]nieuwe opmaak_onafgerond'!V64,5)</f>
        <v>0</v>
      </c>
      <c r="V64" s="94">
        <f>MROUND('[1]nieuwe opmaak_onafgerond'!W64,5)</f>
        <v>0</v>
      </c>
      <c r="W64" s="94">
        <f>MROUND('[1]nieuwe opmaak_onafgerond'!X64,5)</f>
        <v>0</v>
      </c>
      <c r="X64" s="94">
        <f>MROUND('[1]nieuwe opmaak_onafgerond'!Y64,5)</f>
        <v>0</v>
      </c>
      <c r="Y64" s="94"/>
      <c r="Z64" s="94">
        <f>MROUND('[1]nieuwe opmaak_onafgerond'!AA64,5)</f>
        <v>5</v>
      </c>
      <c r="AA64" s="94">
        <f>MROUND('[1]nieuwe opmaak_onafgerond'!AB64,5)</f>
        <v>0</v>
      </c>
      <c r="AB64" s="94">
        <f>MROUND('[1]nieuwe opmaak_onafgerond'!AC64,5)</f>
        <v>0</v>
      </c>
      <c r="AC64" s="94">
        <f>MROUND('[1]nieuwe opmaak_onafgerond'!AD64,5)</f>
        <v>5</v>
      </c>
      <c r="AD64" s="94"/>
      <c r="AE64" s="94">
        <f>MROUND('[1]nieuwe opmaak_onafgerond'!AF64,5)</f>
        <v>0</v>
      </c>
      <c r="AF64" s="141"/>
      <c r="AG64" s="141"/>
      <c r="AH64" s="141"/>
      <c r="AI64" s="141"/>
      <c r="AJ64" s="141"/>
      <c r="AK64" s="141"/>
      <c r="AL64" s="141"/>
      <c r="AM64" s="141"/>
      <c r="AN64" s="141"/>
      <c r="AO64" s="141"/>
      <c r="AP64" s="141"/>
      <c r="AQ64" s="141"/>
      <c r="AR64" s="141"/>
      <c r="AS64" s="141"/>
    </row>
    <row r="65" spans="1:45" s="142" customFormat="1" ht="11.25" customHeight="1" x14ac:dyDescent="0.2">
      <c r="A65" s="143"/>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141"/>
      <c r="AG65" s="141"/>
      <c r="AH65" s="141"/>
      <c r="AI65" s="141"/>
      <c r="AJ65" s="141"/>
      <c r="AK65" s="141"/>
      <c r="AL65" s="141"/>
      <c r="AM65" s="141"/>
      <c r="AN65" s="141"/>
      <c r="AO65" s="141"/>
      <c r="AP65" s="141"/>
      <c r="AQ65" s="141"/>
      <c r="AR65" s="141"/>
      <c r="AS65" s="141"/>
    </row>
    <row r="66" spans="1:45" s="142" customFormat="1" ht="11.25" customHeight="1" x14ac:dyDescent="0.2">
      <c r="A66" s="140" t="s">
        <v>145</v>
      </c>
      <c r="B66" s="94"/>
      <c r="C66" s="94"/>
      <c r="D66" s="94"/>
      <c r="E66" s="94"/>
      <c r="F66" s="94"/>
      <c r="G66" s="94"/>
      <c r="H66" s="94"/>
      <c r="I66" s="94"/>
      <c r="J66" s="94"/>
      <c r="K66" s="94"/>
      <c r="L66" s="94"/>
      <c r="M66" s="94"/>
      <c r="N66" s="94"/>
      <c r="O66" s="94"/>
      <c r="P66" s="94"/>
      <c r="Q66" s="94"/>
      <c r="R66" s="94"/>
      <c r="S66" s="94"/>
      <c r="T66" s="94"/>
      <c r="U66" s="94"/>
      <c r="V66" s="94"/>
      <c r="W66" s="94"/>
      <c r="X66" s="94"/>
      <c r="Y66" s="94"/>
      <c r="Z66" s="94"/>
      <c r="AA66" s="94"/>
      <c r="AB66" s="94"/>
      <c r="AC66" s="94"/>
      <c r="AD66" s="94"/>
      <c r="AE66" s="94"/>
      <c r="AF66" s="141"/>
      <c r="AG66" s="141"/>
      <c r="AH66" s="141"/>
      <c r="AI66" s="141"/>
      <c r="AJ66" s="141"/>
      <c r="AK66" s="141"/>
      <c r="AL66" s="141"/>
      <c r="AM66" s="141"/>
      <c r="AN66" s="141"/>
      <c r="AO66" s="141"/>
      <c r="AP66" s="141"/>
      <c r="AQ66" s="141"/>
      <c r="AR66" s="141"/>
      <c r="AS66" s="141"/>
    </row>
    <row r="67" spans="1:45" s="142" customFormat="1" ht="11.25" customHeight="1" x14ac:dyDescent="0.2">
      <c r="A67" s="143" t="s">
        <v>146</v>
      </c>
      <c r="B67" s="94">
        <f>MROUND('[1]nieuwe opmaak_onafgerond'!B67,5)</f>
        <v>170</v>
      </c>
      <c r="C67" s="94">
        <f>MROUND('[1]nieuwe opmaak_onafgerond'!C67,5)</f>
        <v>0</v>
      </c>
      <c r="D67" s="94">
        <f>MROUND('[1]nieuwe opmaak_onafgerond'!D67,5)</f>
        <v>100</v>
      </c>
      <c r="E67" s="94">
        <f>MROUND('[1]nieuwe opmaak_onafgerond'!E67,5)</f>
        <v>70</v>
      </c>
      <c r="F67" s="94">
        <f>MROUND('[1]nieuwe opmaak_onafgerond'!F67,5)</f>
        <v>0</v>
      </c>
      <c r="G67" s="94">
        <f>MROUND('[1]nieuwe opmaak_onafgerond'!G67,5)</f>
        <v>15</v>
      </c>
      <c r="H67" s="94">
        <f>MROUND('[1]nieuwe opmaak_onafgerond'!H67,5)</f>
        <v>10</v>
      </c>
      <c r="I67" s="94">
        <f>MROUND('[1]nieuwe opmaak_onafgerond'!I67,5)</f>
        <v>5</v>
      </c>
      <c r="J67" s="94"/>
      <c r="K67" s="94"/>
      <c r="L67" s="94">
        <f>MROUND('[1]nieuwe opmaak_onafgerond'!K67,5)</f>
        <v>70</v>
      </c>
      <c r="M67" s="94">
        <f>MROUND('[1]nieuwe opmaak_onafgerond'!L67,5)</f>
        <v>0</v>
      </c>
      <c r="N67" s="94">
        <f>MROUND('[1]nieuwe opmaak_onafgerond'!M67,5)</f>
        <v>10</v>
      </c>
      <c r="O67" s="94">
        <f>MROUND('[1]nieuwe opmaak_onafgerond'!N67,5)</f>
        <v>60</v>
      </c>
      <c r="P67" s="94"/>
      <c r="Q67" s="94">
        <f>MROUND('[1]nieuwe opmaak_onafgerond'!P67,5)</f>
        <v>0</v>
      </c>
      <c r="R67" s="94"/>
      <c r="S67" s="94">
        <v>60</v>
      </c>
      <c r="T67" s="94">
        <v>0</v>
      </c>
      <c r="U67" s="94">
        <v>25</v>
      </c>
      <c r="V67" s="94">
        <v>5</v>
      </c>
      <c r="W67" s="94">
        <v>20</v>
      </c>
      <c r="X67" s="94">
        <v>0</v>
      </c>
      <c r="Y67" s="94"/>
      <c r="Z67" s="94">
        <v>30</v>
      </c>
      <c r="AA67" s="94">
        <v>0</v>
      </c>
      <c r="AB67" s="94">
        <v>5</v>
      </c>
      <c r="AC67" s="94">
        <v>25</v>
      </c>
      <c r="AD67" s="94"/>
      <c r="AE67" s="94">
        <v>0</v>
      </c>
      <c r="AF67" s="141"/>
      <c r="AG67" s="141"/>
      <c r="AH67" s="141"/>
      <c r="AI67" s="141"/>
      <c r="AJ67" s="141"/>
      <c r="AK67" s="141"/>
      <c r="AL67" s="141"/>
      <c r="AM67" s="141"/>
      <c r="AN67" s="141"/>
      <c r="AO67" s="141"/>
      <c r="AP67" s="141"/>
      <c r="AQ67" s="141"/>
      <c r="AR67" s="141"/>
      <c r="AS67" s="141"/>
    </row>
    <row r="68" spans="1:45" s="142" customFormat="1" ht="11.25" customHeight="1" x14ac:dyDescent="0.2">
      <c r="A68" s="143" t="s">
        <v>147</v>
      </c>
      <c r="B68" s="94">
        <f>MROUND('[1]nieuwe opmaak_onafgerond'!B68,5)</f>
        <v>405</v>
      </c>
      <c r="C68" s="94">
        <f>MROUND('[1]nieuwe opmaak_onafgerond'!C68,5)</f>
        <v>0</v>
      </c>
      <c r="D68" s="94">
        <f>MROUND('[1]nieuwe opmaak_onafgerond'!D68,5)</f>
        <v>330</v>
      </c>
      <c r="E68" s="94">
        <f>MROUND('[1]nieuwe opmaak_onafgerond'!E68,5)</f>
        <v>65</v>
      </c>
      <c r="F68" s="94">
        <f>MROUND('[1]nieuwe opmaak_onafgerond'!F68,5)</f>
        <v>5</v>
      </c>
      <c r="G68" s="94">
        <f>MROUND('[1]nieuwe opmaak_onafgerond'!G68,5)</f>
        <v>65</v>
      </c>
      <c r="H68" s="94">
        <f>MROUND('[1]nieuwe opmaak_onafgerond'!H68,5)</f>
        <v>20</v>
      </c>
      <c r="I68" s="94">
        <f>MROUND('[1]nieuwe opmaak_onafgerond'!I68,5)</f>
        <v>175</v>
      </c>
      <c r="J68" s="94"/>
      <c r="K68" s="94"/>
      <c r="L68" s="94">
        <f>MROUND('[1]nieuwe opmaak_onafgerond'!K68,5)</f>
        <v>75</v>
      </c>
      <c r="M68" s="94">
        <f>MROUND('[1]nieuwe opmaak_onafgerond'!L68,5)</f>
        <v>0</v>
      </c>
      <c r="N68" s="94">
        <f>MROUND('[1]nieuwe opmaak_onafgerond'!M68,5)</f>
        <v>5</v>
      </c>
      <c r="O68" s="94">
        <f>MROUND('[1]nieuwe opmaak_onafgerond'!N68,5)</f>
        <v>75</v>
      </c>
      <c r="P68" s="94"/>
      <c r="Q68" s="94">
        <f>MROUND('[1]nieuwe opmaak_onafgerond'!P68,5)</f>
        <v>0</v>
      </c>
      <c r="R68" s="94"/>
      <c r="S68" s="94">
        <v>260</v>
      </c>
      <c r="T68" s="94">
        <v>0</v>
      </c>
      <c r="U68" s="94">
        <v>200</v>
      </c>
      <c r="V68" s="94">
        <v>30</v>
      </c>
      <c r="W68" s="94">
        <v>45</v>
      </c>
      <c r="X68" s="94">
        <v>125</v>
      </c>
      <c r="Y68" s="94"/>
      <c r="Z68" s="94">
        <v>45</v>
      </c>
      <c r="AA68" s="94">
        <v>0</v>
      </c>
      <c r="AB68" s="94">
        <v>15</v>
      </c>
      <c r="AC68" s="94">
        <v>30</v>
      </c>
      <c r="AD68" s="94"/>
      <c r="AE68" s="94">
        <v>15</v>
      </c>
      <c r="AF68" s="141"/>
      <c r="AG68" s="141"/>
      <c r="AH68" s="141"/>
      <c r="AI68" s="141"/>
      <c r="AJ68" s="141"/>
      <c r="AK68" s="141"/>
      <c r="AL68" s="141"/>
      <c r="AM68" s="141"/>
      <c r="AN68" s="141"/>
      <c r="AO68" s="141"/>
      <c r="AP68" s="141"/>
      <c r="AQ68" s="141"/>
      <c r="AR68" s="141"/>
      <c r="AS68" s="141"/>
    </row>
    <row r="69" spans="1:45" s="142" customFormat="1" ht="11.25" customHeight="1" x14ac:dyDescent="0.2">
      <c r="A69" s="143" t="s">
        <v>148</v>
      </c>
      <c r="B69" s="94">
        <f>MROUND('[1]nieuwe opmaak_onafgerond'!B69,5)</f>
        <v>280</v>
      </c>
      <c r="C69" s="94">
        <f>MROUND('[1]nieuwe opmaak_onafgerond'!C69,5)</f>
        <v>0</v>
      </c>
      <c r="D69" s="94">
        <f>MROUND('[1]nieuwe opmaak_onafgerond'!D69,5)</f>
        <v>245</v>
      </c>
      <c r="E69" s="94">
        <f>MROUND('[1]nieuwe opmaak_onafgerond'!E69,5)</f>
        <v>170</v>
      </c>
      <c r="F69" s="94">
        <f>MROUND('[1]nieuwe opmaak_onafgerond'!F69,5)</f>
        <v>5</v>
      </c>
      <c r="G69" s="94">
        <f>MROUND('[1]nieuwe opmaak_onafgerond'!G69,5)</f>
        <v>25</v>
      </c>
      <c r="H69" s="94">
        <f>MROUND('[1]nieuwe opmaak_onafgerond'!H69,5)</f>
        <v>5</v>
      </c>
      <c r="I69" s="94">
        <f>MROUND('[1]nieuwe opmaak_onafgerond'!I69,5)</f>
        <v>35</v>
      </c>
      <c r="J69" s="94"/>
      <c r="K69" s="94"/>
      <c r="L69" s="94">
        <f>MROUND('[1]nieuwe opmaak_onafgerond'!K69,5)</f>
        <v>10</v>
      </c>
      <c r="M69" s="94">
        <f>MROUND('[1]nieuwe opmaak_onafgerond'!L69,5)</f>
        <v>0</v>
      </c>
      <c r="N69" s="94">
        <f>MROUND('[1]nieuwe opmaak_onafgerond'!M69,5)</f>
        <v>0</v>
      </c>
      <c r="O69" s="94">
        <f>MROUND('[1]nieuwe opmaak_onafgerond'!N69,5)</f>
        <v>10</v>
      </c>
      <c r="P69" s="94"/>
      <c r="Q69" s="94">
        <f>MROUND('[1]nieuwe opmaak_onafgerond'!P69,5)</f>
        <v>25</v>
      </c>
      <c r="R69" s="94"/>
      <c r="S69" s="94">
        <v>60</v>
      </c>
      <c r="T69" s="94">
        <v>0</v>
      </c>
      <c r="U69" s="94">
        <v>20</v>
      </c>
      <c r="V69" s="94">
        <v>10</v>
      </c>
      <c r="W69" s="94">
        <v>10</v>
      </c>
      <c r="X69" s="94">
        <v>0</v>
      </c>
      <c r="Y69" s="94"/>
      <c r="Z69" s="94">
        <v>20</v>
      </c>
      <c r="AA69" s="94">
        <v>0</v>
      </c>
      <c r="AB69" s="94">
        <v>0</v>
      </c>
      <c r="AC69" s="94">
        <v>20</v>
      </c>
      <c r="AD69" s="94"/>
      <c r="AE69" s="94">
        <v>20</v>
      </c>
      <c r="AF69" s="141"/>
      <c r="AG69" s="141"/>
      <c r="AH69" s="141"/>
      <c r="AI69" s="141"/>
      <c r="AJ69" s="141"/>
      <c r="AK69" s="141"/>
      <c r="AL69" s="141"/>
      <c r="AM69" s="141"/>
      <c r="AN69" s="141"/>
      <c r="AO69" s="141"/>
      <c r="AP69" s="141"/>
      <c r="AQ69" s="141"/>
      <c r="AR69" s="141"/>
      <c r="AS69" s="141"/>
    </row>
    <row r="70" spans="1:45" s="142" customFormat="1" ht="11.25" customHeight="1" x14ac:dyDescent="0.2">
      <c r="A70" s="143" t="s">
        <v>100</v>
      </c>
      <c r="B70" s="94">
        <f>MROUND('[1]nieuwe opmaak_onafgerond'!B70,5)</f>
        <v>130</v>
      </c>
      <c r="C70" s="94">
        <f>MROUND('[1]nieuwe opmaak_onafgerond'!C70,5)</f>
        <v>0</v>
      </c>
      <c r="D70" s="94">
        <f>MROUND('[1]nieuwe opmaak_onafgerond'!D70,5)</f>
        <v>85</v>
      </c>
      <c r="E70" s="94">
        <f>MROUND('[1]nieuwe opmaak_onafgerond'!E70,5)</f>
        <v>45</v>
      </c>
      <c r="F70" s="94">
        <f>MROUND('[1]nieuwe opmaak_onafgerond'!F70,5)</f>
        <v>5</v>
      </c>
      <c r="G70" s="94">
        <f>MROUND('[1]nieuwe opmaak_onafgerond'!G70,5)</f>
        <v>15</v>
      </c>
      <c r="H70" s="94">
        <f>MROUND('[1]nieuwe opmaak_onafgerond'!H70,5)</f>
        <v>0</v>
      </c>
      <c r="I70" s="94">
        <f>MROUND('[1]nieuwe opmaak_onafgerond'!I70,5)</f>
        <v>20</v>
      </c>
      <c r="J70" s="94"/>
      <c r="K70" s="94"/>
      <c r="L70" s="94">
        <f>MROUND('[1]nieuwe opmaak_onafgerond'!K70,5)</f>
        <v>5</v>
      </c>
      <c r="M70" s="94">
        <f>MROUND('[1]nieuwe opmaak_onafgerond'!L70,5)</f>
        <v>0</v>
      </c>
      <c r="N70" s="94">
        <f>MROUND('[1]nieuwe opmaak_onafgerond'!M70,5)</f>
        <v>5</v>
      </c>
      <c r="O70" s="94">
        <f>MROUND('[1]nieuwe opmaak_onafgerond'!N70,5)</f>
        <v>0</v>
      </c>
      <c r="P70" s="94"/>
      <c r="Q70" s="94">
        <f>MROUND('[1]nieuwe opmaak_onafgerond'!P70,5)</f>
        <v>40</v>
      </c>
      <c r="R70" s="94"/>
      <c r="S70" s="94">
        <v>15</v>
      </c>
      <c r="T70" s="94">
        <v>0</v>
      </c>
      <c r="U70" s="94">
        <v>5</v>
      </c>
      <c r="V70" s="94">
        <v>5</v>
      </c>
      <c r="W70" s="94">
        <v>0</v>
      </c>
      <c r="X70" s="94">
        <v>0</v>
      </c>
      <c r="Y70" s="94"/>
      <c r="Z70" s="94">
        <v>5</v>
      </c>
      <c r="AA70" s="94">
        <v>0</v>
      </c>
      <c r="AB70" s="94">
        <v>0</v>
      </c>
      <c r="AC70" s="94">
        <v>0</v>
      </c>
      <c r="AD70" s="94"/>
      <c r="AE70" s="94">
        <v>5</v>
      </c>
      <c r="AF70" s="141"/>
      <c r="AG70" s="141"/>
      <c r="AH70" s="141"/>
      <c r="AI70" s="141"/>
      <c r="AJ70" s="141"/>
      <c r="AK70" s="141"/>
      <c r="AL70" s="141"/>
      <c r="AM70" s="141"/>
      <c r="AN70" s="141"/>
      <c r="AO70" s="141"/>
      <c r="AP70" s="141"/>
      <c r="AQ70" s="141"/>
      <c r="AR70" s="141"/>
      <c r="AS70" s="141"/>
    </row>
    <row r="71" spans="1:45" s="142" customFormat="1" ht="11.25" customHeight="1" x14ac:dyDescent="0.2">
      <c r="A71" s="143"/>
      <c r="B71" s="139"/>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141"/>
      <c r="AG71" s="141"/>
      <c r="AH71" s="141"/>
      <c r="AI71" s="141"/>
      <c r="AJ71" s="141"/>
      <c r="AK71" s="141"/>
      <c r="AL71" s="141"/>
      <c r="AM71" s="141"/>
      <c r="AN71" s="141"/>
      <c r="AO71" s="141"/>
      <c r="AP71" s="141"/>
      <c r="AQ71" s="141"/>
      <c r="AR71" s="141"/>
      <c r="AS71" s="141"/>
    </row>
    <row r="72" spans="1:45" s="142" customFormat="1" ht="11.25" customHeight="1" x14ac:dyDescent="0.2">
      <c r="A72" s="145"/>
      <c r="B72" s="146"/>
      <c r="C72" s="62"/>
      <c r="D72" s="62"/>
      <c r="E72" s="62"/>
      <c r="F72" s="62"/>
      <c r="G72" s="62"/>
      <c r="H72" s="62"/>
      <c r="I72" s="62"/>
      <c r="J72" s="62"/>
      <c r="K72" s="62"/>
      <c r="L72" s="62"/>
      <c r="M72" s="62"/>
      <c r="N72" s="62"/>
      <c r="O72" s="62"/>
      <c r="P72" s="62"/>
      <c r="Q72" s="62"/>
      <c r="R72" s="62"/>
      <c r="S72" s="62"/>
      <c r="T72" s="62"/>
      <c r="U72" s="62"/>
      <c r="V72" s="62"/>
      <c r="W72" s="62"/>
      <c r="X72" s="62"/>
      <c r="Y72" s="62"/>
      <c r="Z72" s="62"/>
      <c r="AA72" s="62"/>
      <c r="AB72" s="62"/>
      <c r="AC72" s="62"/>
      <c r="AD72" s="62"/>
      <c r="AE72" s="62"/>
      <c r="AF72" s="141"/>
      <c r="AG72" s="141"/>
      <c r="AH72" s="141"/>
      <c r="AI72" s="141"/>
      <c r="AJ72" s="141"/>
      <c r="AK72" s="141"/>
      <c r="AL72" s="141"/>
      <c r="AM72" s="141"/>
      <c r="AN72" s="141"/>
      <c r="AO72" s="141"/>
      <c r="AP72" s="141"/>
      <c r="AQ72" s="141"/>
      <c r="AR72" s="141"/>
      <c r="AS72" s="141"/>
    </row>
    <row r="73" spans="1:45" s="142" customFormat="1" ht="11.25" customHeight="1" x14ac:dyDescent="0.2">
      <c r="A73" s="143"/>
      <c r="B73" s="139"/>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141"/>
      <c r="AG73" s="141"/>
      <c r="AH73" s="141"/>
      <c r="AI73" s="141"/>
      <c r="AJ73" s="141"/>
      <c r="AK73" s="141"/>
      <c r="AL73" s="141"/>
      <c r="AM73" s="141"/>
      <c r="AN73" s="141"/>
      <c r="AO73" s="141"/>
      <c r="AP73" s="141"/>
      <c r="AQ73" s="141"/>
      <c r="AR73" s="141"/>
      <c r="AS73" s="141"/>
    </row>
    <row r="74" spans="1:45" s="142" customFormat="1" ht="11.25" customHeight="1" x14ac:dyDescent="0.2">
      <c r="A74" s="143"/>
      <c r="B74" s="147"/>
      <c r="C74" s="147"/>
      <c r="D74" s="147"/>
      <c r="E74" s="147"/>
      <c r="F74" s="147"/>
      <c r="G74" s="147"/>
      <c r="H74" s="147"/>
      <c r="I74" s="147"/>
      <c r="J74" s="147"/>
      <c r="K74" s="147"/>
      <c r="M74" s="147"/>
      <c r="N74" s="147"/>
      <c r="O74" s="147"/>
      <c r="Q74" s="147"/>
      <c r="R74" s="147"/>
      <c r="S74" s="147"/>
      <c r="T74" s="147"/>
      <c r="U74" s="147"/>
      <c r="V74" s="147"/>
      <c r="W74" s="147"/>
      <c r="X74" s="147"/>
      <c r="Y74" s="147"/>
      <c r="Z74" s="147"/>
      <c r="AA74" s="147"/>
      <c r="AB74" s="147"/>
      <c r="AC74" s="147"/>
      <c r="AD74" s="147"/>
      <c r="AE74" s="147"/>
      <c r="AF74" s="56"/>
      <c r="AG74" s="141"/>
      <c r="AH74" s="141"/>
      <c r="AI74" s="141"/>
      <c r="AJ74" s="141"/>
      <c r="AK74" s="141"/>
      <c r="AL74" s="141"/>
      <c r="AM74" s="141"/>
      <c r="AN74" s="141"/>
      <c r="AO74" s="141"/>
      <c r="AP74" s="141"/>
      <c r="AQ74" s="141"/>
      <c r="AR74" s="141"/>
      <c r="AS74" s="141"/>
    </row>
    <row r="75" spans="1:45" s="142" customFormat="1" ht="11.25" customHeight="1" x14ac:dyDescent="0.2">
      <c r="A75" s="144"/>
      <c r="B75" s="147"/>
      <c r="C75" s="147"/>
      <c r="D75" s="147"/>
      <c r="E75" s="147"/>
      <c r="F75" s="147"/>
      <c r="G75" s="147"/>
      <c r="H75" s="147"/>
      <c r="I75" s="147"/>
      <c r="J75" s="147"/>
      <c r="K75" s="147"/>
      <c r="M75" s="147"/>
      <c r="N75" s="147"/>
      <c r="O75" s="147"/>
      <c r="Q75" s="147"/>
      <c r="R75" s="147"/>
      <c r="S75" s="147"/>
      <c r="T75" s="147"/>
      <c r="U75" s="147"/>
      <c r="V75" s="147"/>
      <c r="W75" s="147"/>
      <c r="X75" s="147"/>
      <c r="Y75" s="147"/>
      <c r="Z75" s="147"/>
      <c r="AA75" s="147"/>
      <c r="AB75" s="147"/>
      <c r="AC75" s="147"/>
      <c r="AD75" s="147"/>
      <c r="AE75" s="147"/>
      <c r="AF75" s="56"/>
      <c r="AG75" s="141"/>
      <c r="AH75" s="141"/>
      <c r="AI75" s="141"/>
      <c r="AJ75" s="141"/>
      <c r="AK75" s="141"/>
      <c r="AL75" s="141"/>
      <c r="AM75" s="141"/>
      <c r="AN75" s="141"/>
      <c r="AO75" s="141"/>
      <c r="AP75" s="141"/>
      <c r="AQ75" s="141"/>
      <c r="AR75" s="141"/>
      <c r="AS75" s="141"/>
    </row>
    <row r="76" spans="1:45" s="142" customFormat="1" ht="11.25" customHeight="1" x14ac:dyDescent="0.2">
      <c r="A76" s="144"/>
      <c r="B76" s="147"/>
      <c r="C76" s="147"/>
      <c r="D76" s="147"/>
      <c r="E76" s="147"/>
      <c r="F76" s="147"/>
      <c r="G76" s="147"/>
      <c r="H76" s="147"/>
      <c r="I76" s="147"/>
      <c r="J76" s="147"/>
      <c r="K76" s="147"/>
      <c r="M76" s="147"/>
      <c r="N76" s="147"/>
      <c r="O76" s="147"/>
      <c r="Q76" s="147"/>
      <c r="R76" s="147"/>
      <c r="S76" s="147"/>
      <c r="T76" s="147"/>
      <c r="U76" s="147"/>
      <c r="V76" s="147"/>
      <c r="W76" s="147"/>
      <c r="X76" s="147"/>
      <c r="Y76" s="147"/>
      <c r="Z76" s="147"/>
      <c r="AA76" s="147"/>
      <c r="AB76" s="147"/>
      <c r="AC76" s="147"/>
      <c r="AD76" s="147"/>
      <c r="AE76" s="147"/>
      <c r="AF76" s="56"/>
      <c r="AG76" s="141"/>
      <c r="AH76" s="141"/>
      <c r="AI76" s="141"/>
      <c r="AJ76" s="141"/>
      <c r="AK76" s="141"/>
      <c r="AL76" s="141"/>
      <c r="AM76" s="141"/>
      <c r="AN76" s="141"/>
      <c r="AO76" s="141"/>
      <c r="AP76" s="141"/>
      <c r="AQ76" s="141"/>
      <c r="AR76" s="141"/>
      <c r="AS76" s="141"/>
    </row>
    <row r="77" spans="1:45" s="142" customFormat="1" ht="11.25" customHeight="1" x14ac:dyDescent="0.2">
      <c r="A77" s="144"/>
      <c r="B77" s="147"/>
      <c r="C77" s="147"/>
      <c r="D77" s="147"/>
      <c r="E77" s="147"/>
      <c r="F77" s="147"/>
      <c r="G77" s="147"/>
      <c r="H77" s="147"/>
      <c r="I77" s="147"/>
      <c r="J77" s="147"/>
      <c r="K77" s="147"/>
      <c r="M77" s="147"/>
      <c r="N77" s="147"/>
      <c r="O77" s="147"/>
      <c r="Q77" s="147"/>
      <c r="R77" s="147"/>
      <c r="S77" s="147"/>
      <c r="T77" s="147"/>
      <c r="U77" s="147"/>
      <c r="V77" s="147"/>
      <c r="W77" s="147"/>
      <c r="X77" s="147"/>
      <c r="Y77" s="147"/>
      <c r="Z77" s="147"/>
      <c r="AA77" s="147"/>
      <c r="AB77" s="147"/>
      <c r="AC77" s="147"/>
      <c r="AD77" s="147"/>
      <c r="AE77" s="147"/>
      <c r="AF77" s="56"/>
      <c r="AG77" s="141"/>
      <c r="AH77" s="141"/>
      <c r="AI77" s="141"/>
      <c r="AJ77" s="141"/>
      <c r="AK77" s="141"/>
      <c r="AL77" s="141"/>
      <c r="AM77" s="141"/>
      <c r="AN77" s="141"/>
      <c r="AO77" s="141"/>
      <c r="AP77" s="141"/>
      <c r="AQ77" s="141"/>
      <c r="AR77" s="141"/>
      <c r="AS77" s="141"/>
    </row>
    <row r="78" spans="1:45" s="142" customFormat="1" ht="11.25" customHeight="1" x14ac:dyDescent="0.2">
      <c r="A78" s="144"/>
      <c r="B78" s="139"/>
      <c r="C78" s="56"/>
      <c r="D78" s="56"/>
      <c r="E78" s="56"/>
      <c r="F78" s="56"/>
      <c r="G78" s="56"/>
      <c r="H78" s="56"/>
      <c r="I78" s="56"/>
      <c r="J78" s="56"/>
      <c r="K78" s="56"/>
      <c r="L78" s="56"/>
      <c r="M78" s="56"/>
      <c r="N78" s="56"/>
      <c r="O78" s="56"/>
      <c r="Q78" s="56"/>
      <c r="R78" s="56"/>
      <c r="S78" s="56"/>
      <c r="T78" s="56"/>
      <c r="U78" s="56"/>
      <c r="V78" s="56"/>
      <c r="W78" s="56"/>
      <c r="X78" s="56"/>
      <c r="Y78" s="56"/>
      <c r="Z78" s="56"/>
      <c r="AA78" s="56"/>
      <c r="AB78" s="56"/>
      <c r="AC78" s="56"/>
      <c r="AD78" s="56"/>
      <c r="AE78" s="56"/>
      <c r="AF78" s="56"/>
      <c r="AG78" s="141"/>
      <c r="AH78" s="141"/>
      <c r="AI78" s="141"/>
      <c r="AJ78" s="141"/>
      <c r="AK78" s="141"/>
      <c r="AL78" s="141"/>
      <c r="AM78" s="141"/>
      <c r="AN78" s="141"/>
      <c r="AO78" s="141"/>
      <c r="AP78" s="141"/>
      <c r="AQ78" s="141"/>
      <c r="AR78" s="141"/>
      <c r="AS78" s="141"/>
    </row>
    <row r="79" spans="1:45" s="142" customFormat="1" ht="11.25" customHeight="1" x14ac:dyDescent="0.2">
      <c r="A79" s="143"/>
      <c r="B79" s="13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1"/>
      <c r="AH79" s="141"/>
      <c r="AI79" s="141"/>
      <c r="AJ79" s="141"/>
      <c r="AK79" s="141"/>
      <c r="AL79" s="141"/>
      <c r="AM79" s="141"/>
      <c r="AN79" s="141"/>
      <c r="AO79" s="141"/>
      <c r="AP79" s="141"/>
      <c r="AQ79" s="141"/>
      <c r="AR79" s="141"/>
      <c r="AS79" s="141"/>
    </row>
    <row r="80" spans="1:45" s="142" customFormat="1" ht="11.25" customHeight="1" x14ac:dyDescent="0.2">
      <c r="A80" s="143"/>
      <c r="B80" s="148"/>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1"/>
      <c r="AH80" s="141"/>
      <c r="AI80" s="141"/>
      <c r="AJ80" s="141"/>
      <c r="AK80" s="141"/>
      <c r="AL80" s="141"/>
      <c r="AM80" s="141"/>
      <c r="AN80" s="141"/>
      <c r="AO80" s="141"/>
      <c r="AP80" s="141"/>
      <c r="AQ80" s="141"/>
      <c r="AR80" s="141"/>
      <c r="AS80" s="141"/>
    </row>
    <row r="81" spans="1:45" s="142" customFormat="1" ht="11.25" customHeight="1" x14ac:dyDescent="0.2">
      <c r="A81" s="143"/>
      <c r="B81" s="13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1"/>
      <c r="AH81" s="141"/>
      <c r="AI81" s="141"/>
      <c r="AJ81" s="141"/>
      <c r="AK81" s="141"/>
      <c r="AL81" s="141"/>
      <c r="AM81" s="141"/>
      <c r="AN81" s="141"/>
      <c r="AO81" s="141"/>
      <c r="AP81" s="141"/>
      <c r="AQ81" s="141"/>
      <c r="AR81" s="141"/>
      <c r="AS81" s="141"/>
    </row>
    <row r="82" spans="1:45" s="142" customFormat="1" ht="11.25" customHeight="1" x14ac:dyDescent="0.2">
      <c r="A82" s="143"/>
      <c r="B82" s="13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1"/>
      <c r="AH82" s="141"/>
      <c r="AI82" s="141"/>
      <c r="AJ82" s="141"/>
      <c r="AK82" s="141"/>
      <c r="AL82" s="141"/>
      <c r="AM82" s="141"/>
      <c r="AN82" s="141"/>
      <c r="AO82" s="141"/>
      <c r="AP82" s="141"/>
      <c r="AQ82" s="141"/>
      <c r="AR82" s="141"/>
      <c r="AS82" s="141"/>
    </row>
    <row r="83" spans="1:45" s="142" customFormat="1" ht="11.25" customHeight="1" x14ac:dyDescent="0.2">
      <c r="A83" s="143"/>
      <c r="B83" s="139"/>
      <c r="C83" s="149"/>
      <c r="D83" s="56"/>
      <c r="E83" s="56"/>
      <c r="F83" s="56"/>
      <c r="G83" s="56"/>
      <c r="H83" s="56"/>
      <c r="I83" s="56"/>
      <c r="J83" s="56"/>
      <c r="K83" s="56"/>
      <c r="L83" s="56"/>
      <c r="M83" s="56"/>
      <c r="N83" s="56"/>
      <c r="O83" s="56"/>
      <c r="P83" s="56"/>
      <c r="Q83" s="56"/>
      <c r="R83" s="56"/>
      <c r="S83" s="56"/>
      <c r="T83" s="56"/>
      <c r="U83" s="56"/>
      <c r="V83" s="56"/>
      <c r="W83" s="56"/>
      <c r="X83" s="56"/>
      <c r="Y83" s="56"/>
      <c r="Z83" s="56"/>
      <c r="AA83" s="56"/>
      <c r="AB83" s="56"/>
      <c r="AC83" s="56"/>
      <c r="AD83" s="56"/>
      <c r="AE83" s="56"/>
      <c r="AF83" s="141"/>
      <c r="AG83" s="141"/>
      <c r="AH83" s="141"/>
      <c r="AI83" s="141"/>
      <c r="AJ83" s="141"/>
      <c r="AK83" s="141"/>
      <c r="AL83" s="141"/>
      <c r="AM83" s="141"/>
      <c r="AN83" s="141"/>
      <c r="AO83" s="141"/>
      <c r="AP83" s="141"/>
      <c r="AQ83" s="141"/>
      <c r="AR83" s="141"/>
      <c r="AS83" s="141"/>
    </row>
    <row r="84" spans="1:45" s="142" customFormat="1" ht="11.25" customHeight="1" x14ac:dyDescent="0.2">
      <c r="A84" s="143"/>
      <c r="B84" s="139"/>
      <c r="C84" s="56"/>
      <c r="D84" s="56"/>
      <c r="E84" s="56"/>
      <c r="F84" s="56"/>
      <c r="G84" s="56"/>
      <c r="H84" s="56"/>
      <c r="I84" s="56"/>
      <c r="J84" s="56"/>
      <c r="K84" s="56"/>
      <c r="L84" s="56"/>
      <c r="M84" s="56"/>
      <c r="N84" s="56"/>
      <c r="O84" s="56"/>
      <c r="P84" s="56"/>
      <c r="Q84" s="56"/>
      <c r="R84" s="56"/>
      <c r="S84" s="56"/>
      <c r="T84" s="56"/>
      <c r="U84" s="56"/>
      <c r="V84" s="56"/>
      <c r="W84" s="56"/>
      <c r="X84" s="56"/>
      <c r="Y84" s="56"/>
      <c r="Z84" s="56"/>
      <c r="AA84" s="56"/>
      <c r="AB84" s="56"/>
      <c r="AC84" s="56"/>
      <c r="AD84" s="56"/>
      <c r="AE84" s="56"/>
      <c r="AF84" s="141"/>
      <c r="AG84" s="141"/>
      <c r="AH84" s="141"/>
      <c r="AI84" s="141"/>
      <c r="AJ84" s="141"/>
      <c r="AK84" s="141"/>
      <c r="AL84" s="141"/>
      <c r="AM84" s="141"/>
      <c r="AN84" s="141"/>
      <c r="AO84" s="141"/>
      <c r="AP84" s="141"/>
      <c r="AQ84" s="141"/>
      <c r="AR84" s="141"/>
      <c r="AS84" s="141"/>
    </row>
    <row r="85" spans="1:45" s="142" customFormat="1" ht="11.25" customHeight="1" x14ac:dyDescent="0.2">
      <c r="A85" s="143"/>
      <c r="B85" s="139"/>
      <c r="C85" s="56"/>
      <c r="D85" s="56"/>
      <c r="E85" s="56"/>
      <c r="F85" s="56"/>
      <c r="G85" s="56"/>
      <c r="H85" s="56"/>
      <c r="I85" s="56"/>
      <c r="J85" s="56"/>
      <c r="K85" s="56"/>
      <c r="L85" s="56"/>
      <c r="M85" s="56"/>
      <c r="N85" s="56"/>
      <c r="O85" s="56"/>
      <c r="P85" s="56"/>
      <c r="Q85" s="56"/>
      <c r="R85" s="56"/>
      <c r="S85" s="56"/>
      <c r="T85" s="56"/>
      <c r="U85" s="56"/>
      <c r="V85" s="56"/>
      <c r="W85" s="56"/>
      <c r="X85" s="56"/>
      <c r="Y85" s="56"/>
      <c r="Z85" s="56"/>
      <c r="AA85" s="56"/>
      <c r="AB85" s="56"/>
      <c r="AC85" s="56"/>
      <c r="AD85" s="56"/>
      <c r="AE85" s="56"/>
      <c r="AF85" s="141"/>
      <c r="AG85" s="141"/>
      <c r="AH85" s="141"/>
      <c r="AI85" s="141"/>
      <c r="AJ85" s="141"/>
      <c r="AK85" s="141"/>
      <c r="AL85" s="141"/>
      <c r="AM85" s="141"/>
      <c r="AN85" s="141"/>
      <c r="AO85" s="141"/>
      <c r="AP85" s="141"/>
      <c r="AQ85" s="141"/>
      <c r="AR85" s="141"/>
      <c r="AS85" s="141"/>
    </row>
    <row r="86" spans="1:45" s="142" customFormat="1" ht="11.25" customHeight="1" x14ac:dyDescent="0.2">
      <c r="A86" s="143"/>
      <c r="B86" s="139"/>
      <c r="C86" s="56"/>
      <c r="D86" s="56"/>
      <c r="E86" s="56"/>
      <c r="F86" s="56"/>
      <c r="G86" s="56"/>
      <c r="H86" s="56"/>
      <c r="I86" s="56"/>
      <c r="J86" s="56"/>
      <c r="K86" s="56"/>
      <c r="L86" s="56"/>
      <c r="M86" s="56"/>
      <c r="N86" s="56"/>
      <c r="O86" s="56"/>
      <c r="P86" s="56"/>
      <c r="Q86" s="56"/>
      <c r="R86" s="56"/>
      <c r="S86" s="56"/>
      <c r="T86" s="56"/>
      <c r="U86" s="56"/>
      <c r="V86" s="56"/>
      <c r="W86" s="56"/>
      <c r="X86" s="56"/>
      <c r="Y86" s="56"/>
      <c r="Z86" s="56"/>
      <c r="AA86" s="56"/>
      <c r="AB86" s="56"/>
      <c r="AC86" s="56"/>
      <c r="AD86" s="56"/>
      <c r="AE86" s="56"/>
      <c r="AF86" s="141"/>
      <c r="AG86" s="141"/>
      <c r="AH86" s="141"/>
      <c r="AI86" s="141"/>
      <c r="AJ86" s="141"/>
      <c r="AK86" s="141"/>
      <c r="AL86" s="141"/>
      <c r="AM86" s="141"/>
      <c r="AN86" s="141"/>
      <c r="AO86" s="141"/>
      <c r="AP86" s="141"/>
      <c r="AQ86" s="141"/>
      <c r="AR86" s="141"/>
      <c r="AS86" s="141"/>
    </row>
    <row r="87" spans="1:45" s="142" customFormat="1" ht="11.25" customHeight="1" x14ac:dyDescent="0.2">
      <c r="A87" s="143"/>
      <c r="B87" s="139"/>
      <c r="C87" s="56"/>
      <c r="D87" s="56"/>
      <c r="E87" s="56"/>
      <c r="F87" s="56"/>
      <c r="G87" s="56"/>
      <c r="H87" s="56"/>
      <c r="I87" s="56"/>
      <c r="J87" s="56"/>
      <c r="K87" s="56"/>
      <c r="L87" s="56"/>
      <c r="M87" s="56"/>
      <c r="N87" s="56"/>
      <c r="O87" s="56"/>
      <c r="P87" s="56"/>
      <c r="Q87" s="56"/>
      <c r="R87" s="56"/>
      <c r="S87" s="56"/>
      <c r="T87" s="56"/>
      <c r="U87" s="56"/>
      <c r="V87" s="56"/>
      <c r="W87" s="56"/>
      <c r="X87" s="56"/>
      <c r="Y87" s="56"/>
      <c r="Z87" s="56"/>
      <c r="AA87" s="56"/>
      <c r="AB87" s="56"/>
      <c r="AC87" s="56"/>
      <c r="AD87" s="56"/>
      <c r="AE87" s="56"/>
      <c r="AF87" s="141"/>
      <c r="AG87" s="141"/>
      <c r="AH87" s="141"/>
      <c r="AI87" s="141"/>
      <c r="AJ87" s="141"/>
      <c r="AK87" s="141"/>
      <c r="AL87" s="141"/>
      <c r="AM87" s="141"/>
      <c r="AN87" s="141"/>
      <c r="AO87" s="141"/>
      <c r="AP87" s="141"/>
      <c r="AQ87" s="141"/>
      <c r="AR87" s="141"/>
      <c r="AS87" s="141"/>
    </row>
    <row r="88" spans="1:45" s="142" customFormat="1" ht="11.25" customHeight="1" x14ac:dyDescent="0.2">
      <c r="A88" s="143"/>
      <c r="B88" s="139"/>
      <c r="C88" s="56"/>
      <c r="D88" s="56"/>
      <c r="E88" s="56"/>
      <c r="F88" s="56"/>
      <c r="G88" s="56"/>
      <c r="H88" s="56"/>
      <c r="I88" s="56"/>
      <c r="J88" s="56"/>
      <c r="K88" s="56"/>
      <c r="L88" s="56"/>
      <c r="M88" s="56"/>
      <c r="N88" s="56"/>
      <c r="O88" s="56"/>
      <c r="P88" s="56"/>
      <c r="Q88" s="56"/>
      <c r="R88" s="56"/>
      <c r="S88" s="56"/>
      <c r="T88" s="56"/>
      <c r="U88" s="56"/>
      <c r="V88" s="56"/>
      <c r="W88" s="56"/>
      <c r="X88" s="56"/>
      <c r="Y88" s="56"/>
      <c r="Z88" s="56"/>
      <c r="AA88" s="56"/>
      <c r="AB88" s="56"/>
      <c r="AC88" s="56"/>
      <c r="AD88" s="56"/>
      <c r="AE88" s="56"/>
      <c r="AF88" s="141"/>
      <c r="AG88" s="141"/>
      <c r="AH88" s="141"/>
      <c r="AI88" s="141"/>
      <c r="AJ88" s="141"/>
      <c r="AK88" s="141"/>
      <c r="AL88" s="141"/>
      <c r="AM88" s="141"/>
      <c r="AN88" s="141"/>
      <c r="AO88" s="141"/>
      <c r="AP88" s="141"/>
      <c r="AQ88" s="141"/>
      <c r="AR88" s="141"/>
      <c r="AS88" s="141"/>
    </row>
    <row r="89" spans="1:45" s="142" customFormat="1" ht="11.25" customHeight="1" x14ac:dyDescent="0.2">
      <c r="A89" s="143"/>
      <c r="B89" s="139"/>
      <c r="C89" s="56"/>
      <c r="D89" s="56"/>
      <c r="E89" s="56"/>
      <c r="F89" s="56"/>
      <c r="G89" s="56"/>
      <c r="H89" s="56"/>
      <c r="I89" s="56"/>
      <c r="J89" s="56"/>
      <c r="K89" s="56"/>
      <c r="L89" s="56"/>
      <c r="M89" s="56"/>
      <c r="N89" s="56"/>
      <c r="O89" s="56"/>
      <c r="P89" s="56"/>
      <c r="Q89" s="56"/>
      <c r="R89" s="56"/>
      <c r="S89" s="56"/>
      <c r="T89" s="56"/>
      <c r="U89" s="56"/>
      <c r="V89" s="56"/>
      <c r="W89" s="56"/>
      <c r="X89" s="56"/>
      <c r="Y89" s="56"/>
      <c r="Z89" s="56"/>
      <c r="AA89" s="56"/>
      <c r="AB89" s="56"/>
      <c r="AC89" s="56"/>
      <c r="AD89" s="56"/>
      <c r="AE89" s="56"/>
      <c r="AF89" s="141"/>
      <c r="AG89" s="141"/>
      <c r="AH89" s="141"/>
      <c r="AI89" s="141"/>
      <c r="AJ89" s="141"/>
      <c r="AK89" s="141"/>
      <c r="AL89" s="141"/>
      <c r="AM89" s="141"/>
      <c r="AN89" s="141"/>
      <c r="AO89" s="141"/>
      <c r="AP89" s="141"/>
      <c r="AQ89" s="141"/>
      <c r="AR89" s="141"/>
      <c r="AS89" s="141"/>
    </row>
    <row r="90" spans="1:45" s="142" customFormat="1" ht="11.25" customHeight="1" x14ac:dyDescent="0.2">
      <c r="A90" s="143"/>
      <c r="B90" s="139"/>
      <c r="C90" s="56"/>
      <c r="D90" s="56"/>
      <c r="E90" s="56"/>
      <c r="F90" s="56"/>
      <c r="G90" s="56"/>
      <c r="H90" s="56"/>
      <c r="I90" s="56"/>
      <c r="J90" s="56"/>
      <c r="K90" s="56"/>
      <c r="L90" s="56"/>
      <c r="M90" s="56"/>
      <c r="N90" s="56"/>
      <c r="O90" s="56"/>
      <c r="P90" s="56"/>
      <c r="Q90" s="56"/>
      <c r="R90" s="56"/>
      <c r="S90" s="56"/>
      <c r="T90" s="56"/>
      <c r="U90" s="56"/>
      <c r="V90" s="56"/>
      <c r="W90" s="56"/>
      <c r="X90" s="56"/>
      <c r="Y90" s="56"/>
      <c r="Z90" s="56"/>
      <c r="AA90" s="56"/>
      <c r="AB90" s="56"/>
      <c r="AC90" s="56"/>
      <c r="AD90" s="56"/>
      <c r="AE90" s="56"/>
      <c r="AF90" s="141"/>
      <c r="AG90" s="141"/>
      <c r="AH90" s="141"/>
      <c r="AI90" s="141"/>
      <c r="AJ90" s="141"/>
      <c r="AK90" s="141"/>
      <c r="AL90" s="141"/>
      <c r="AM90" s="141"/>
      <c r="AN90" s="141"/>
      <c r="AO90" s="141"/>
      <c r="AP90" s="141"/>
      <c r="AQ90" s="141"/>
      <c r="AR90" s="141"/>
      <c r="AS90" s="141"/>
    </row>
    <row r="91" spans="1:45" s="142" customFormat="1" ht="11.25" customHeight="1" x14ac:dyDescent="0.2">
      <c r="A91" s="143"/>
      <c r="B91" s="139"/>
      <c r="C91" s="56"/>
      <c r="D91" s="56"/>
      <c r="E91" s="56"/>
      <c r="F91" s="56"/>
      <c r="G91" s="56"/>
      <c r="H91" s="56"/>
      <c r="I91" s="56"/>
      <c r="J91" s="56"/>
      <c r="K91" s="56"/>
      <c r="L91" s="56"/>
      <c r="M91" s="56"/>
      <c r="N91" s="56"/>
      <c r="O91" s="56"/>
      <c r="P91" s="56"/>
      <c r="Q91" s="56"/>
      <c r="R91" s="56"/>
      <c r="S91" s="56"/>
      <c r="T91" s="56"/>
      <c r="U91" s="56"/>
      <c r="V91" s="56"/>
      <c r="W91" s="56"/>
      <c r="X91" s="56"/>
      <c r="Y91" s="56"/>
      <c r="Z91" s="56"/>
      <c r="AA91" s="56"/>
      <c r="AB91" s="56"/>
      <c r="AC91" s="56"/>
      <c r="AD91" s="56"/>
      <c r="AE91" s="56"/>
      <c r="AF91" s="141"/>
      <c r="AG91" s="141"/>
      <c r="AH91" s="141"/>
      <c r="AI91" s="141"/>
      <c r="AJ91" s="141"/>
      <c r="AK91" s="141"/>
      <c r="AL91" s="141"/>
      <c r="AM91" s="141"/>
      <c r="AN91" s="141"/>
      <c r="AO91" s="141"/>
      <c r="AP91" s="141"/>
      <c r="AQ91" s="141"/>
      <c r="AR91" s="141"/>
      <c r="AS91" s="141"/>
    </row>
    <row r="92" spans="1:45" s="142" customFormat="1" ht="11.25" customHeight="1" x14ac:dyDescent="0.2">
      <c r="A92" s="143"/>
      <c r="B92" s="139"/>
      <c r="C92" s="56"/>
      <c r="D92" s="56"/>
      <c r="E92" s="56"/>
      <c r="F92" s="56"/>
      <c r="G92" s="56"/>
      <c r="H92" s="56"/>
      <c r="I92" s="56"/>
      <c r="J92" s="56"/>
      <c r="K92" s="56"/>
      <c r="L92" s="56"/>
      <c r="M92" s="56"/>
      <c r="N92" s="56"/>
      <c r="O92" s="56"/>
      <c r="P92" s="56"/>
      <c r="Q92" s="56"/>
      <c r="R92" s="56"/>
      <c r="S92" s="56"/>
      <c r="T92" s="56"/>
      <c r="U92" s="56"/>
      <c r="V92" s="56"/>
      <c r="W92" s="56"/>
      <c r="X92" s="56"/>
      <c r="Y92" s="56"/>
      <c r="Z92" s="56"/>
      <c r="AA92" s="56"/>
      <c r="AB92" s="56"/>
      <c r="AC92" s="56"/>
      <c r="AD92" s="56"/>
      <c r="AE92" s="56"/>
      <c r="AF92" s="141"/>
      <c r="AG92" s="141"/>
      <c r="AH92" s="141"/>
      <c r="AI92" s="141"/>
      <c r="AJ92" s="141"/>
      <c r="AK92" s="141"/>
      <c r="AL92" s="141"/>
      <c r="AM92" s="141"/>
      <c r="AN92" s="141"/>
      <c r="AO92" s="141"/>
      <c r="AP92" s="141"/>
      <c r="AQ92" s="141"/>
      <c r="AR92" s="141"/>
      <c r="AS92" s="141"/>
    </row>
    <row r="93" spans="1:45" s="142" customFormat="1" ht="11.25" customHeight="1" x14ac:dyDescent="0.2">
      <c r="A93" s="143"/>
      <c r="B93" s="139"/>
      <c r="C93" s="56"/>
      <c r="D93" s="56"/>
      <c r="E93" s="56"/>
      <c r="F93" s="56"/>
      <c r="G93" s="56"/>
      <c r="H93" s="56"/>
      <c r="I93" s="56"/>
      <c r="J93" s="56"/>
      <c r="K93" s="56"/>
      <c r="L93" s="56"/>
      <c r="M93" s="56"/>
      <c r="N93" s="56"/>
      <c r="O93" s="56"/>
      <c r="P93" s="56"/>
      <c r="Q93" s="56"/>
      <c r="R93" s="56"/>
      <c r="S93" s="56"/>
      <c r="T93" s="56"/>
      <c r="U93" s="56"/>
      <c r="V93" s="56"/>
      <c r="W93" s="56"/>
      <c r="X93" s="56"/>
      <c r="Y93" s="56"/>
      <c r="Z93" s="56"/>
      <c r="AA93" s="56"/>
      <c r="AB93" s="56"/>
      <c r="AC93" s="56"/>
      <c r="AD93" s="56"/>
      <c r="AE93" s="56"/>
      <c r="AF93" s="141"/>
      <c r="AG93" s="141"/>
      <c r="AH93" s="141"/>
      <c r="AI93" s="141"/>
      <c r="AJ93" s="141"/>
      <c r="AK93" s="141"/>
      <c r="AL93" s="141"/>
      <c r="AM93" s="141"/>
      <c r="AN93" s="141"/>
      <c r="AO93" s="141"/>
      <c r="AP93" s="141"/>
      <c r="AQ93" s="141"/>
      <c r="AR93" s="141"/>
      <c r="AS93" s="141"/>
    </row>
    <row r="94" spans="1:45" s="142" customFormat="1" ht="11.25" customHeight="1" x14ac:dyDescent="0.2">
      <c r="A94" s="143"/>
      <c r="B94" s="139"/>
      <c r="C94" s="56"/>
      <c r="D94" s="56"/>
      <c r="E94" s="56"/>
      <c r="F94" s="56"/>
      <c r="G94" s="56"/>
      <c r="H94" s="56"/>
      <c r="I94" s="56"/>
      <c r="J94" s="56"/>
      <c r="K94" s="56"/>
      <c r="L94" s="56"/>
      <c r="M94" s="56"/>
      <c r="N94" s="56"/>
      <c r="O94" s="56"/>
      <c r="P94" s="56"/>
      <c r="Q94" s="56"/>
      <c r="R94" s="56"/>
      <c r="S94" s="56"/>
      <c r="T94" s="56"/>
      <c r="U94" s="56"/>
      <c r="V94" s="56"/>
      <c r="W94" s="56"/>
      <c r="X94" s="56"/>
      <c r="Y94" s="56"/>
      <c r="Z94" s="56"/>
      <c r="AA94" s="56"/>
      <c r="AB94" s="56"/>
      <c r="AC94" s="56"/>
      <c r="AD94" s="56"/>
      <c r="AE94" s="56"/>
      <c r="AF94" s="141"/>
      <c r="AG94" s="141"/>
      <c r="AH94" s="141"/>
      <c r="AI94" s="141"/>
      <c r="AJ94" s="141"/>
      <c r="AK94" s="141"/>
      <c r="AL94" s="141"/>
      <c r="AM94" s="141"/>
      <c r="AN94" s="141"/>
      <c r="AO94" s="141"/>
      <c r="AP94" s="141"/>
      <c r="AQ94" s="141"/>
      <c r="AR94" s="141"/>
      <c r="AS94" s="141"/>
    </row>
    <row r="95" spans="1:45" s="142" customFormat="1" ht="11.25" customHeight="1" x14ac:dyDescent="0.2">
      <c r="A95" s="143"/>
      <c r="B95" s="139"/>
      <c r="C95" s="56"/>
      <c r="D95" s="56"/>
      <c r="E95" s="56"/>
      <c r="F95" s="56"/>
      <c r="G95" s="56"/>
      <c r="H95" s="56"/>
      <c r="I95" s="56"/>
      <c r="J95" s="56"/>
      <c r="K95" s="56"/>
      <c r="L95" s="56"/>
      <c r="M95" s="56"/>
      <c r="N95" s="56"/>
      <c r="O95" s="56"/>
      <c r="P95" s="56"/>
      <c r="Q95" s="56"/>
      <c r="R95" s="56"/>
      <c r="S95" s="56"/>
      <c r="T95" s="56"/>
      <c r="U95" s="56"/>
      <c r="V95" s="56"/>
      <c r="W95" s="56"/>
      <c r="X95" s="56"/>
      <c r="Y95" s="56"/>
      <c r="Z95" s="56"/>
      <c r="AA95" s="56"/>
      <c r="AB95" s="56"/>
      <c r="AC95" s="56"/>
      <c r="AD95" s="56"/>
      <c r="AE95" s="56"/>
      <c r="AF95" s="141"/>
      <c r="AG95" s="141"/>
      <c r="AH95" s="141"/>
      <c r="AI95" s="141"/>
      <c r="AJ95" s="141"/>
      <c r="AK95" s="141"/>
      <c r="AL95" s="141"/>
      <c r="AM95" s="141"/>
      <c r="AN95" s="141"/>
      <c r="AO95" s="141"/>
      <c r="AP95" s="141"/>
      <c r="AQ95" s="141"/>
      <c r="AR95" s="141"/>
      <c r="AS95" s="141"/>
    </row>
    <row r="96" spans="1:45" s="142" customFormat="1" ht="11.25" customHeight="1" x14ac:dyDescent="0.2">
      <c r="A96" s="143"/>
      <c r="B96" s="139"/>
      <c r="C96" s="56"/>
      <c r="D96" s="56"/>
      <c r="E96" s="56"/>
      <c r="F96" s="56"/>
      <c r="G96" s="56"/>
      <c r="H96" s="56"/>
      <c r="I96" s="56"/>
      <c r="J96" s="56"/>
      <c r="K96" s="56"/>
      <c r="L96" s="56"/>
      <c r="M96" s="56"/>
      <c r="N96" s="56"/>
      <c r="O96" s="56"/>
      <c r="P96" s="56"/>
      <c r="Q96" s="56"/>
      <c r="R96" s="56"/>
      <c r="S96" s="56"/>
      <c r="T96" s="56"/>
      <c r="U96" s="56"/>
      <c r="V96" s="56"/>
      <c r="W96" s="56"/>
      <c r="X96" s="56"/>
      <c r="Y96" s="56"/>
      <c r="Z96" s="56"/>
      <c r="AA96" s="56"/>
      <c r="AB96" s="56"/>
      <c r="AC96" s="56"/>
      <c r="AD96" s="56"/>
      <c r="AE96" s="56"/>
      <c r="AF96" s="141"/>
      <c r="AG96" s="141"/>
      <c r="AH96" s="141"/>
      <c r="AI96" s="141"/>
      <c r="AJ96" s="141"/>
      <c r="AK96" s="141"/>
      <c r="AL96" s="141"/>
      <c r="AM96" s="141"/>
      <c r="AN96" s="141"/>
      <c r="AO96" s="141"/>
      <c r="AP96" s="141"/>
      <c r="AQ96" s="141"/>
      <c r="AR96" s="141"/>
      <c r="AS96" s="141"/>
    </row>
    <row r="97" spans="1:45" s="142" customFormat="1" ht="11.25" customHeight="1" x14ac:dyDescent="0.2">
      <c r="A97" s="143"/>
      <c r="B97" s="139"/>
      <c r="C97" s="56"/>
      <c r="D97" s="56"/>
      <c r="E97" s="56"/>
      <c r="F97" s="56"/>
      <c r="G97" s="56"/>
      <c r="H97" s="56"/>
      <c r="I97" s="56"/>
      <c r="J97" s="56"/>
      <c r="K97" s="56"/>
      <c r="L97" s="56"/>
      <c r="M97" s="56"/>
      <c r="N97" s="56"/>
      <c r="O97" s="56"/>
      <c r="P97" s="56"/>
      <c r="Q97" s="56"/>
      <c r="R97" s="56"/>
      <c r="S97" s="56"/>
      <c r="T97" s="56"/>
      <c r="U97" s="56"/>
      <c r="V97" s="56"/>
      <c r="W97" s="56"/>
      <c r="X97" s="56"/>
      <c r="Y97" s="56"/>
      <c r="Z97" s="56"/>
      <c r="AA97" s="56"/>
      <c r="AB97" s="56"/>
      <c r="AC97" s="56"/>
      <c r="AD97" s="56"/>
      <c r="AE97" s="56"/>
      <c r="AF97" s="141"/>
      <c r="AG97" s="141"/>
      <c r="AH97" s="141"/>
      <c r="AI97" s="141"/>
      <c r="AJ97" s="141"/>
      <c r="AK97" s="141"/>
      <c r="AL97" s="141"/>
      <c r="AM97" s="141"/>
      <c r="AN97" s="141"/>
      <c r="AO97" s="141"/>
      <c r="AP97" s="141"/>
      <c r="AQ97" s="141"/>
      <c r="AR97" s="141"/>
      <c r="AS97" s="141"/>
    </row>
    <row r="98" spans="1:45" s="142" customFormat="1" ht="11.25" customHeight="1" x14ac:dyDescent="0.2">
      <c r="A98" s="143"/>
      <c r="B98" s="139"/>
      <c r="C98" s="56"/>
      <c r="D98" s="56"/>
      <c r="E98" s="56"/>
      <c r="F98" s="56"/>
      <c r="G98" s="56"/>
      <c r="H98" s="56"/>
      <c r="I98" s="56"/>
      <c r="J98" s="56"/>
      <c r="K98" s="56"/>
      <c r="L98" s="56"/>
      <c r="M98" s="56"/>
      <c r="N98" s="56"/>
      <c r="O98" s="56"/>
      <c r="P98" s="56"/>
      <c r="Q98" s="56"/>
      <c r="R98" s="56"/>
      <c r="S98" s="56"/>
      <c r="T98" s="56"/>
      <c r="U98" s="56"/>
      <c r="V98" s="56"/>
      <c r="W98" s="56"/>
      <c r="X98" s="56"/>
      <c r="Y98" s="56"/>
      <c r="Z98" s="56"/>
      <c r="AA98" s="56"/>
      <c r="AB98" s="56"/>
      <c r="AC98" s="56"/>
      <c r="AD98" s="56"/>
      <c r="AE98" s="56"/>
      <c r="AF98" s="141"/>
      <c r="AG98" s="141"/>
      <c r="AH98" s="141"/>
      <c r="AI98" s="141"/>
      <c r="AJ98" s="141"/>
      <c r="AK98" s="141"/>
      <c r="AL98" s="141"/>
      <c r="AM98" s="141"/>
      <c r="AN98" s="141"/>
      <c r="AO98" s="141"/>
      <c r="AP98" s="141"/>
      <c r="AQ98" s="141"/>
      <c r="AR98" s="141"/>
      <c r="AS98" s="141"/>
    </row>
    <row r="99" spans="1:45" s="142" customFormat="1" ht="11.25" customHeight="1" x14ac:dyDescent="0.2">
      <c r="A99" s="143"/>
      <c r="B99" s="139"/>
      <c r="C99" s="56"/>
      <c r="D99" s="56"/>
      <c r="E99" s="56"/>
      <c r="F99" s="56"/>
      <c r="G99" s="56"/>
      <c r="H99" s="56"/>
      <c r="I99" s="56"/>
      <c r="J99" s="56"/>
      <c r="K99" s="56"/>
      <c r="L99" s="56"/>
      <c r="M99" s="56"/>
      <c r="N99" s="56"/>
      <c r="O99" s="56"/>
      <c r="P99" s="56"/>
      <c r="Q99" s="56"/>
      <c r="R99" s="56"/>
      <c r="S99" s="56"/>
      <c r="T99" s="56"/>
      <c r="U99" s="56"/>
      <c r="V99" s="56"/>
      <c r="W99" s="56"/>
      <c r="X99" s="56"/>
      <c r="Y99" s="56"/>
      <c r="Z99" s="56"/>
      <c r="AA99" s="56"/>
      <c r="AB99" s="56"/>
      <c r="AC99" s="56"/>
      <c r="AD99" s="56"/>
      <c r="AE99" s="56"/>
      <c r="AF99" s="141"/>
      <c r="AG99" s="141"/>
      <c r="AH99" s="141"/>
      <c r="AI99" s="141"/>
      <c r="AJ99" s="141"/>
      <c r="AK99" s="141"/>
      <c r="AL99" s="141"/>
      <c r="AM99" s="141"/>
      <c r="AN99" s="141"/>
      <c r="AO99" s="141"/>
      <c r="AP99" s="141"/>
      <c r="AQ99" s="141"/>
      <c r="AR99" s="141"/>
      <c r="AS99" s="141"/>
    </row>
    <row r="100" spans="1:45" s="142" customFormat="1" ht="11.25" customHeight="1" x14ac:dyDescent="0.2">
      <c r="A100" s="143"/>
      <c r="B100" s="139"/>
      <c r="C100" s="56"/>
      <c r="D100" s="56"/>
      <c r="E100" s="56"/>
      <c r="F100" s="56"/>
      <c r="G100" s="56"/>
      <c r="H100" s="56"/>
      <c r="I100" s="56"/>
      <c r="J100" s="56"/>
      <c r="K100" s="56"/>
      <c r="L100" s="56"/>
      <c r="M100" s="56"/>
      <c r="N100" s="56"/>
      <c r="O100" s="56"/>
      <c r="P100" s="56"/>
      <c r="Q100" s="56"/>
      <c r="R100" s="56"/>
      <c r="S100" s="56"/>
      <c r="T100" s="56"/>
      <c r="U100" s="56"/>
      <c r="V100" s="56"/>
      <c r="W100" s="56"/>
      <c r="X100" s="56"/>
      <c r="Y100" s="56"/>
      <c r="Z100" s="56"/>
      <c r="AA100" s="56"/>
      <c r="AB100" s="56"/>
      <c r="AC100" s="56"/>
      <c r="AD100" s="56"/>
      <c r="AE100" s="56"/>
      <c r="AF100" s="141"/>
      <c r="AG100" s="141"/>
      <c r="AH100" s="141"/>
      <c r="AI100" s="141"/>
      <c r="AJ100" s="141"/>
      <c r="AK100" s="141"/>
      <c r="AL100" s="141"/>
      <c r="AM100" s="141"/>
      <c r="AN100" s="141"/>
      <c r="AO100" s="141"/>
      <c r="AP100" s="141"/>
      <c r="AQ100" s="141"/>
      <c r="AR100" s="141"/>
      <c r="AS100" s="141"/>
    </row>
    <row r="101" spans="1:45" s="142" customFormat="1" ht="11.25" customHeight="1" x14ac:dyDescent="0.2">
      <c r="A101" s="143"/>
      <c r="B101" s="139"/>
      <c r="C101" s="56"/>
      <c r="D101" s="56"/>
      <c r="E101" s="56"/>
      <c r="F101" s="56"/>
      <c r="G101" s="56"/>
      <c r="H101" s="56"/>
      <c r="I101" s="56"/>
      <c r="J101" s="56"/>
      <c r="K101" s="56"/>
      <c r="L101" s="56"/>
      <c r="M101" s="56"/>
      <c r="N101" s="56"/>
      <c r="O101" s="56"/>
      <c r="P101" s="56"/>
      <c r="Q101" s="56"/>
      <c r="R101" s="56"/>
      <c r="S101" s="56"/>
      <c r="T101" s="56"/>
      <c r="U101" s="56"/>
      <c r="V101" s="56"/>
      <c r="W101" s="56"/>
      <c r="X101" s="56"/>
      <c r="Y101" s="56"/>
      <c r="Z101" s="56"/>
      <c r="AA101" s="56"/>
      <c r="AB101" s="56"/>
      <c r="AC101" s="56"/>
      <c r="AD101" s="56"/>
      <c r="AE101" s="56"/>
      <c r="AF101" s="141"/>
      <c r="AG101" s="141"/>
      <c r="AH101" s="141"/>
      <c r="AI101" s="141"/>
      <c r="AJ101" s="141"/>
      <c r="AK101" s="141"/>
      <c r="AL101" s="141"/>
      <c r="AM101" s="141"/>
      <c r="AN101" s="141"/>
      <c r="AO101" s="141"/>
      <c r="AP101" s="141"/>
      <c r="AQ101" s="141"/>
      <c r="AR101" s="141"/>
      <c r="AS101" s="141"/>
    </row>
    <row r="102" spans="1:45" s="142" customFormat="1" ht="11.25" customHeight="1" x14ac:dyDescent="0.2">
      <c r="A102" s="143"/>
      <c r="B102" s="139"/>
      <c r="C102" s="56"/>
      <c r="D102" s="56"/>
      <c r="E102" s="56"/>
      <c r="F102" s="56"/>
      <c r="G102" s="56"/>
      <c r="H102" s="56"/>
      <c r="I102" s="56"/>
      <c r="J102" s="56"/>
      <c r="K102" s="56"/>
      <c r="L102" s="56"/>
      <c r="M102" s="56"/>
      <c r="N102" s="56"/>
      <c r="O102" s="56"/>
      <c r="P102" s="56"/>
      <c r="Q102" s="56"/>
      <c r="R102" s="56"/>
      <c r="S102" s="56"/>
      <c r="T102" s="56"/>
      <c r="U102" s="56"/>
      <c r="V102" s="56"/>
      <c r="W102" s="56"/>
      <c r="X102" s="56"/>
      <c r="Y102" s="56"/>
      <c r="Z102" s="56"/>
      <c r="AA102" s="56"/>
      <c r="AB102" s="56"/>
      <c r="AC102" s="56"/>
      <c r="AD102" s="56"/>
      <c r="AE102" s="56"/>
      <c r="AF102" s="141"/>
      <c r="AG102" s="141"/>
      <c r="AH102" s="141"/>
      <c r="AI102" s="141"/>
      <c r="AJ102" s="141"/>
      <c r="AK102" s="141"/>
      <c r="AL102" s="141"/>
      <c r="AM102" s="141"/>
      <c r="AN102" s="141"/>
      <c r="AO102" s="141"/>
      <c r="AP102" s="141"/>
      <c r="AQ102" s="141"/>
      <c r="AR102" s="141"/>
      <c r="AS102" s="141"/>
    </row>
    <row r="103" spans="1:45" s="142" customFormat="1" ht="11.25" customHeight="1" x14ac:dyDescent="0.2">
      <c r="A103" s="143"/>
      <c r="B103" s="139"/>
      <c r="C103" s="56"/>
      <c r="D103" s="56"/>
      <c r="E103" s="56"/>
      <c r="F103" s="56"/>
      <c r="G103" s="56"/>
      <c r="H103" s="56"/>
      <c r="I103" s="56"/>
      <c r="J103" s="56"/>
      <c r="K103" s="56"/>
      <c r="L103" s="56"/>
      <c r="M103" s="56"/>
      <c r="N103" s="56"/>
      <c r="O103" s="56"/>
      <c r="P103" s="56"/>
      <c r="Q103" s="56"/>
      <c r="R103" s="56"/>
      <c r="S103" s="56"/>
      <c r="T103" s="56"/>
      <c r="U103" s="56"/>
      <c r="V103" s="56"/>
      <c r="W103" s="56"/>
      <c r="X103" s="56"/>
      <c r="Y103" s="56"/>
      <c r="Z103" s="56"/>
      <c r="AA103" s="56"/>
      <c r="AB103" s="56"/>
      <c r="AC103" s="56"/>
      <c r="AD103" s="56"/>
      <c r="AE103" s="56"/>
      <c r="AF103" s="141"/>
      <c r="AG103" s="141"/>
      <c r="AH103" s="141"/>
      <c r="AI103" s="141"/>
      <c r="AJ103" s="141"/>
      <c r="AK103" s="141"/>
      <c r="AL103" s="141"/>
      <c r="AM103" s="141"/>
      <c r="AN103" s="141"/>
      <c r="AO103" s="141"/>
      <c r="AP103" s="141"/>
      <c r="AQ103" s="141"/>
      <c r="AR103" s="141"/>
      <c r="AS103" s="141"/>
    </row>
    <row r="104" spans="1:45" s="142" customFormat="1" ht="11.25" customHeight="1" x14ac:dyDescent="0.2">
      <c r="A104" s="143"/>
      <c r="B104" s="139"/>
      <c r="C104" s="56"/>
      <c r="D104" s="56"/>
      <c r="E104" s="56"/>
      <c r="F104" s="56"/>
      <c r="G104" s="56"/>
      <c r="H104" s="56"/>
      <c r="I104" s="56"/>
      <c r="J104" s="56"/>
      <c r="K104" s="56"/>
      <c r="L104" s="56"/>
      <c r="M104" s="56"/>
      <c r="N104" s="56"/>
      <c r="O104" s="56"/>
      <c r="P104" s="56"/>
      <c r="Q104" s="56"/>
      <c r="R104" s="56"/>
      <c r="S104" s="56"/>
      <c r="T104" s="56"/>
      <c r="U104" s="56"/>
      <c r="V104" s="56"/>
      <c r="W104" s="56"/>
      <c r="X104" s="56"/>
      <c r="Y104" s="56"/>
      <c r="Z104" s="56"/>
      <c r="AA104" s="56"/>
      <c r="AB104" s="56"/>
      <c r="AC104" s="56"/>
      <c r="AD104" s="56"/>
      <c r="AE104" s="56"/>
      <c r="AF104" s="141"/>
      <c r="AG104" s="141"/>
      <c r="AH104" s="141"/>
      <c r="AI104" s="141"/>
      <c r="AJ104" s="141"/>
      <c r="AK104" s="141"/>
      <c r="AL104" s="141"/>
      <c r="AM104" s="141"/>
      <c r="AN104" s="141"/>
      <c r="AO104" s="141"/>
      <c r="AP104" s="141"/>
      <c r="AQ104" s="141"/>
      <c r="AR104" s="141"/>
      <c r="AS104" s="141"/>
    </row>
    <row r="105" spans="1:45" s="142" customFormat="1" ht="11.25" customHeight="1" x14ac:dyDescent="0.2">
      <c r="A105" s="143"/>
      <c r="B105" s="139"/>
      <c r="C105" s="56"/>
      <c r="D105" s="56"/>
      <c r="E105" s="56"/>
      <c r="F105" s="56"/>
      <c r="G105" s="56"/>
      <c r="H105" s="56"/>
      <c r="I105" s="56"/>
      <c r="J105" s="56"/>
      <c r="K105" s="56"/>
      <c r="L105" s="56"/>
      <c r="M105" s="56"/>
      <c r="N105" s="56"/>
      <c r="O105" s="56"/>
      <c r="P105" s="56"/>
      <c r="Q105" s="56"/>
      <c r="R105" s="56"/>
      <c r="S105" s="56"/>
      <c r="T105" s="56"/>
      <c r="U105" s="56"/>
      <c r="V105" s="56"/>
      <c r="W105" s="56"/>
      <c r="X105" s="56"/>
      <c r="Y105" s="56"/>
      <c r="Z105" s="56"/>
      <c r="AA105" s="56"/>
      <c r="AB105" s="56"/>
      <c r="AC105" s="56"/>
      <c r="AD105" s="56"/>
      <c r="AE105" s="56"/>
      <c r="AF105" s="141"/>
      <c r="AG105" s="141"/>
      <c r="AH105" s="141"/>
      <c r="AI105" s="141"/>
      <c r="AJ105" s="141"/>
      <c r="AK105" s="141"/>
      <c r="AL105" s="141"/>
      <c r="AM105" s="141"/>
      <c r="AN105" s="141"/>
      <c r="AO105" s="141"/>
      <c r="AP105" s="141"/>
      <c r="AQ105" s="141"/>
      <c r="AR105" s="141"/>
      <c r="AS105" s="141"/>
    </row>
    <row r="106" spans="1:45" s="142" customFormat="1" ht="11.25" customHeight="1" x14ac:dyDescent="0.2">
      <c r="A106" s="143"/>
      <c r="B106" s="139"/>
      <c r="C106" s="56"/>
      <c r="D106" s="56"/>
      <c r="E106" s="56"/>
      <c r="F106" s="56"/>
      <c r="G106" s="56"/>
      <c r="H106" s="56"/>
      <c r="I106" s="56"/>
      <c r="J106" s="56"/>
      <c r="K106" s="56"/>
      <c r="L106" s="56"/>
      <c r="M106" s="56"/>
      <c r="N106" s="56"/>
      <c r="O106" s="56"/>
      <c r="P106" s="56"/>
      <c r="Q106" s="56"/>
      <c r="R106" s="56"/>
      <c r="S106" s="56"/>
      <c r="T106" s="56"/>
      <c r="U106" s="56"/>
      <c r="V106" s="56"/>
      <c r="W106" s="56"/>
      <c r="X106" s="56"/>
      <c r="Y106" s="56"/>
      <c r="Z106" s="56"/>
      <c r="AA106" s="56"/>
      <c r="AB106" s="56"/>
      <c r="AC106" s="56"/>
      <c r="AD106" s="56"/>
      <c r="AE106" s="56"/>
      <c r="AF106" s="141"/>
      <c r="AG106" s="141"/>
      <c r="AH106" s="141"/>
      <c r="AI106" s="141"/>
      <c r="AJ106" s="141"/>
      <c r="AK106" s="141"/>
      <c r="AL106" s="141"/>
      <c r="AM106" s="141"/>
      <c r="AN106" s="141"/>
      <c r="AO106" s="141"/>
      <c r="AP106" s="141"/>
      <c r="AQ106" s="141"/>
      <c r="AR106" s="141"/>
      <c r="AS106" s="141"/>
    </row>
    <row r="107" spans="1:45" s="142" customFormat="1" ht="11.25" customHeight="1" x14ac:dyDescent="0.2">
      <c r="A107" s="143"/>
      <c r="B107" s="139"/>
      <c r="C107" s="56"/>
      <c r="D107" s="56"/>
      <c r="E107" s="56"/>
      <c r="F107" s="56"/>
      <c r="G107" s="56"/>
      <c r="H107" s="56"/>
      <c r="I107" s="56"/>
      <c r="J107" s="56"/>
      <c r="K107" s="56"/>
      <c r="L107" s="56"/>
      <c r="M107" s="56"/>
      <c r="N107" s="56"/>
      <c r="O107" s="56"/>
      <c r="P107" s="56"/>
      <c r="Q107" s="56"/>
      <c r="R107" s="56"/>
      <c r="S107" s="56"/>
      <c r="T107" s="56"/>
      <c r="U107" s="56"/>
      <c r="V107" s="56"/>
      <c r="W107" s="56"/>
      <c r="X107" s="56"/>
      <c r="Y107" s="56"/>
      <c r="Z107" s="56"/>
      <c r="AA107" s="56"/>
      <c r="AB107" s="56"/>
      <c r="AC107" s="56"/>
      <c r="AD107" s="56"/>
      <c r="AE107" s="56"/>
      <c r="AF107" s="141"/>
      <c r="AG107" s="141"/>
      <c r="AH107" s="141"/>
      <c r="AI107" s="141"/>
      <c r="AJ107" s="141"/>
      <c r="AK107" s="141"/>
      <c r="AL107" s="141"/>
      <c r="AM107" s="141"/>
      <c r="AN107" s="141"/>
      <c r="AO107" s="141"/>
      <c r="AP107" s="141"/>
      <c r="AQ107" s="141"/>
      <c r="AR107" s="141"/>
      <c r="AS107" s="141"/>
    </row>
    <row r="108" spans="1:45" s="142" customFormat="1" ht="11.25" customHeight="1" x14ac:dyDescent="0.2">
      <c r="A108" s="143"/>
      <c r="B108" s="139"/>
      <c r="C108" s="56"/>
      <c r="D108" s="56"/>
      <c r="E108" s="56"/>
      <c r="F108" s="56"/>
      <c r="G108" s="56"/>
      <c r="H108" s="56"/>
      <c r="I108" s="56"/>
      <c r="J108" s="56"/>
      <c r="K108" s="56"/>
      <c r="L108" s="56"/>
      <c r="M108" s="56"/>
      <c r="N108" s="56"/>
      <c r="O108" s="56"/>
      <c r="P108" s="56"/>
      <c r="Q108" s="56"/>
      <c r="R108" s="56"/>
      <c r="S108" s="56"/>
      <c r="T108" s="56"/>
      <c r="U108" s="56"/>
      <c r="V108" s="56"/>
      <c r="W108" s="56"/>
      <c r="X108" s="56"/>
      <c r="Y108" s="56"/>
      <c r="Z108" s="56"/>
      <c r="AA108" s="56"/>
      <c r="AB108" s="56"/>
      <c r="AC108" s="56"/>
      <c r="AD108" s="56"/>
      <c r="AE108" s="56"/>
      <c r="AF108" s="141"/>
      <c r="AG108" s="141"/>
      <c r="AH108" s="141"/>
      <c r="AI108" s="141"/>
      <c r="AJ108" s="141"/>
      <c r="AK108" s="141"/>
      <c r="AL108" s="141"/>
      <c r="AM108" s="141"/>
      <c r="AN108" s="141"/>
      <c r="AO108" s="141"/>
      <c r="AP108" s="141"/>
      <c r="AQ108" s="141"/>
      <c r="AR108" s="141"/>
      <c r="AS108" s="141"/>
    </row>
    <row r="109" spans="1:45" s="142" customFormat="1" ht="11.25" customHeight="1" x14ac:dyDescent="0.2">
      <c r="A109" s="143"/>
      <c r="B109" s="139"/>
      <c r="C109" s="56"/>
      <c r="D109" s="56"/>
      <c r="E109" s="56"/>
      <c r="F109" s="56"/>
      <c r="G109" s="56"/>
      <c r="H109" s="56"/>
      <c r="I109" s="56"/>
      <c r="J109" s="56"/>
      <c r="K109" s="56"/>
      <c r="L109" s="56"/>
      <c r="M109" s="56"/>
      <c r="N109" s="56"/>
      <c r="O109" s="56"/>
      <c r="P109" s="56"/>
      <c r="Q109" s="56"/>
      <c r="R109" s="56"/>
      <c r="S109" s="56"/>
      <c r="T109" s="56"/>
      <c r="U109" s="56"/>
      <c r="V109" s="56"/>
      <c r="W109" s="56"/>
      <c r="X109" s="56"/>
      <c r="Y109" s="56"/>
      <c r="Z109" s="56"/>
      <c r="AA109" s="56"/>
      <c r="AB109" s="56"/>
      <c r="AC109" s="56"/>
      <c r="AD109" s="56"/>
      <c r="AE109" s="56"/>
      <c r="AF109" s="141"/>
      <c r="AG109" s="141"/>
      <c r="AH109" s="141"/>
      <c r="AI109" s="141"/>
      <c r="AJ109" s="141"/>
      <c r="AK109" s="141"/>
      <c r="AL109" s="141"/>
      <c r="AM109" s="141"/>
      <c r="AN109" s="141"/>
      <c r="AO109" s="141"/>
      <c r="AP109" s="141"/>
      <c r="AQ109" s="141"/>
      <c r="AR109" s="141"/>
      <c r="AS109" s="141"/>
    </row>
    <row r="110" spans="1:45" s="142" customFormat="1" ht="11.25" customHeight="1" x14ac:dyDescent="0.2">
      <c r="A110" s="143"/>
      <c r="B110" s="139"/>
      <c r="C110" s="56"/>
      <c r="D110" s="56"/>
      <c r="E110" s="56"/>
      <c r="F110" s="56"/>
      <c r="G110" s="56"/>
      <c r="H110" s="56"/>
      <c r="I110" s="56"/>
      <c r="J110" s="56"/>
      <c r="K110" s="56"/>
      <c r="L110" s="56"/>
      <c r="M110" s="56"/>
      <c r="N110" s="56"/>
      <c r="O110" s="56"/>
      <c r="P110" s="56"/>
      <c r="Q110" s="56"/>
      <c r="R110" s="56"/>
      <c r="S110" s="56"/>
      <c r="T110" s="56"/>
      <c r="U110" s="56"/>
      <c r="V110" s="56"/>
      <c r="W110" s="56"/>
      <c r="X110" s="56"/>
      <c r="Y110" s="56"/>
      <c r="Z110" s="56"/>
      <c r="AA110" s="56"/>
      <c r="AB110" s="56"/>
      <c r="AC110" s="56"/>
      <c r="AD110" s="56"/>
      <c r="AE110" s="56"/>
      <c r="AF110" s="141"/>
      <c r="AG110" s="141"/>
      <c r="AH110" s="141"/>
      <c r="AI110" s="141"/>
      <c r="AJ110" s="141"/>
      <c r="AK110" s="141"/>
      <c r="AL110" s="141"/>
      <c r="AM110" s="141"/>
      <c r="AN110" s="141"/>
      <c r="AO110" s="141"/>
      <c r="AP110" s="141"/>
      <c r="AQ110" s="141"/>
      <c r="AR110" s="141"/>
      <c r="AS110" s="141"/>
    </row>
    <row r="111" spans="1:45" s="142" customFormat="1" ht="11.25" customHeight="1" x14ac:dyDescent="0.2">
      <c r="A111" s="143"/>
      <c r="B111" s="139"/>
      <c r="C111" s="56"/>
      <c r="D111" s="56"/>
      <c r="E111" s="56"/>
      <c r="F111" s="56"/>
      <c r="G111" s="56"/>
      <c r="H111" s="56"/>
      <c r="I111" s="56"/>
      <c r="J111" s="56"/>
      <c r="K111" s="56"/>
      <c r="L111" s="56"/>
      <c r="M111" s="56"/>
      <c r="N111" s="56"/>
      <c r="O111" s="56"/>
      <c r="P111" s="56"/>
      <c r="Q111" s="56"/>
      <c r="R111" s="56"/>
      <c r="S111" s="56"/>
      <c r="T111" s="56"/>
      <c r="U111" s="56"/>
      <c r="V111" s="56"/>
      <c r="W111" s="56"/>
      <c r="X111" s="56"/>
      <c r="Y111" s="56"/>
      <c r="Z111" s="56"/>
      <c r="AA111" s="56"/>
      <c r="AB111" s="56"/>
      <c r="AC111" s="56"/>
      <c r="AD111" s="56"/>
      <c r="AE111" s="56"/>
      <c r="AF111" s="141"/>
      <c r="AG111" s="141"/>
      <c r="AH111" s="141"/>
      <c r="AI111" s="141"/>
      <c r="AJ111" s="141"/>
      <c r="AK111" s="141"/>
      <c r="AL111" s="141"/>
      <c r="AM111" s="141"/>
      <c r="AN111" s="141"/>
      <c r="AO111" s="141"/>
      <c r="AP111" s="141"/>
      <c r="AQ111" s="141"/>
      <c r="AR111" s="141"/>
      <c r="AS111" s="141"/>
    </row>
    <row r="112" spans="1:45" s="142" customFormat="1" ht="11.25" customHeight="1" x14ac:dyDescent="0.2">
      <c r="A112" s="143"/>
      <c r="B112" s="139"/>
      <c r="C112" s="56"/>
      <c r="D112" s="56"/>
      <c r="E112" s="56"/>
      <c r="F112" s="56"/>
      <c r="G112" s="56"/>
      <c r="H112" s="56"/>
      <c r="I112" s="56"/>
      <c r="J112" s="56"/>
      <c r="K112" s="56"/>
      <c r="L112" s="56"/>
      <c r="M112" s="56"/>
      <c r="N112" s="56"/>
      <c r="O112" s="56"/>
      <c r="P112" s="56"/>
      <c r="Q112" s="56"/>
      <c r="R112" s="56"/>
      <c r="S112" s="56"/>
      <c r="T112" s="56"/>
      <c r="U112" s="56"/>
      <c r="V112" s="56"/>
      <c r="W112" s="56"/>
      <c r="X112" s="56"/>
      <c r="Y112" s="56"/>
      <c r="Z112" s="56"/>
      <c r="AA112" s="56"/>
      <c r="AB112" s="56"/>
      <c r="AC112" s="56"/>
      <c r="AD112" s="56"/>
      <c r="AE112" s="56"/>
      <c r="AF112" s="141"/>
      <c r="AG112" s="141"/>
      <c r="AH112" s="141"/>
      <c r="AI112" s="141"/>
      <c r="AJ112" s="141"/>
      <c r="AK112" s="141"/>
      <c r="AL112" s="141"/>
      <c r="AM112" s="141"/>
      <c r="AN112" s="141"/>
      <c r="AO112" s="141"/>
      <c r="AP112" s="141"/>
      <c r="AQ112" s="141"/>
      <c r="AR112" s="141"/>
      <c r="AS112" s="141"/>
    </row>
    <row r="113" spans="1:45" s="142" customFormat="1" ht="11.25" customHeight="1" x14ac:dyDescent="0.2">
      <c r="A113" s="143"/>
      <c r="B113" s="139"/>
      <c r="C113" s="56"/>
      <c r="D113" s="56"/>
      <c r="E113" s="56"/>
      <c r="F113" s="56"/>
      <c r="G113" s="56"/>
      <c r="H113" s="56"/>
      <c r="I113" s="56"/>
      <c r="J113" s="56"/>
      <c r="K113" s="56"/>
      <c r="L113" s="56"/>
      <c r="M113" s="56"/>
      <c r="N113" s="56"/>
      <c r="O113" s="56"/>
      <c r="P113" s="56"/>
      <c r="Q113" s="56"/>
      <c r="R113" s="56"/>
      <c r="S113" s="56"/>
      <c r="T113" s="56"/>
      <c r="U113" s="56"/>
      <c r="V113" s="56"/>
      <c r="W113" s="56"/>
      <c r="X113" s="56"/>
      <c r="Y113" s="56"/>
      <c r="Z113" s="56"/>
      <c r="AA113" s="56"/>
      <c r="AB113" s="56"/>
      <c r="AC113" s="56"/>
      <c r="AD113" s="56"/>
      <c r="AE113" s="56"/>
      <c r="AF113" s="141"/>
      <c r="AG113" s="141"/>
      <c r="AH113" s="141"/>
      <c r="AI113" s="141"/>
      <c r="AJ113" s="141"/>
      <c r="AK113" s="141"/>
      <c r="AL113" s="141"/>
      <c r="AM113" s="141"/>
      <c r="AN113" s="141"/>
      <c r="AO113" s="141"/>
      <c r="AP113" s="141"/>
      <c r="AQ113" s="141"/>
      <c r="AR113" s="141"/>
      <c r="AS113" s="141"/>
    </row>
    <row r="114" spans="1:45" s="142" customFormat="1" ht="11.25" customHeight="1" x14ac:dyDescent="0.2">
      <c r="A114" s="143"/>
      <c r="B114" s="139"/>
      <c r="C114" s="56"/>
      <c r="D114" s="56"/>
      <c r="E114" s="56"/>
      <c r="F114" s="56"/>
      <c r="G114" s="56"/>
      <c r="H114" s="56"/>
      <c r="I114" s="56"/>
      <c r="J114" s="56"/>
      <c r="K114" s="56"/>
      <c r="L114" s="56"/>
      <c r="M114" s="56"/>
      <c r="N114" s="56"/>
      <c r="O114" s="56"/>
      <c r="P114" s="56"/>
      <c r="Q114" s="56"/>
      <c r="R114" s="56"/>
      <c r="S114" s="56"/>
      <c r="T114" s="56"/>
      <c r="U114" s="56"/>
      <c r="V114" s="56"/>
      <c r="W114" s="56"/>
      <c r="X114" s="56"/>
      <c r="Y114" s="56"/>
      <c r="Z114" s="56"/>
      <c r="AA114" s="56"/>
      <c r="AB114" s="56"/>
      <c r="AC114" s="56"/>
      <c r="AD114" s="56"/>
      <c r="AE114" s="56"/>
      <c r="AF114" s="141"/>
      <c r="AG114" s="141"/>
      <c r="AH114" s="141"/>
      <c r="AI114" s="141"/>
      <c r="AJ114" s="141"/>
      <c r="AK114" s="141"/>
      <c r="AL114" s="141"/>
      <c r="AM114" s="141"/>
      <c r="AN114" s="141"/>
      <c r="AO114" s="141"/>
      <c r="AP114" s="141"/>
      <c r="AQ114" s="141"/>
      <c r="AR114" s="141"/>
      <c r="AS114" s="141"/>
    </row>
    <row r="115" spans="1:45" s="142" customFormat="1" ht="11.25" customHeight="1" x14ac:dyDescent="0.2">
      <c r="A115" s="143"/>
      <c r="B115" s="139"/>
      <c r="C115" s="56"/>
      <c r="D115" s="56"/>
      <c r="E115" s="56"/>
      <c r="F115" s="56"/>
      <c r="G115" s="56"/>
      <c r="H115" s="56"/>
      <c r="I115" s="56"/>
      <c r="J115" s="56"/>
      <c r="K115" s="56"/>
      <c r="L115" s="56"/>
      <c r="M115" s="56"/>
      <c r="N115" s="56"/>
      <c r="O115" s="56"/>
      <c r="P115" s="56"/>
      <c r="Q115" s="56"/>
      <c r="R115" s="56"/>
      <c r="S115" s="56"/>
      <c r="T115" s="56"/>
      <c r="U115" s="56"/>
      <c r="V115" s="56"/>
      <c r="W115" s="56"/>
      <c r="X115" s="56"/>
      <c r="Y115" s="56"/>
      <c r="Z115" s="56"/>
      <c r="AA115" s="56"/>
      <c r="AB115" s="56"/>
      <c r="AC115" s="56"/>
      <c r="AD115" s="56"/>
      <c r="AE115" s="56"/>
      <c r="AF115" s="141"/>
      <c r="AG115" s="141"/>
      <c r="AH115" s="141"/>
      <c r="AI115" s="141"/>
      <c r="AJ115" s="141"/>
      <c r="AK115" s="141"/>
      <c r="AL115" s="141"/>
      <c r="AM115" s="141"/>
      <c r="AN115" s="141"/>
      <c r="AO115" s="141"/>
      <c r="AP115" s="141"/>
      <c r="AQ115" s="141"/>
      <c r="AR115" s="141"/>
      <c r="AS115" s="141"/>
    </row>
    <row r="116" spans="1:45" s="142" customFormat="1" ht="11.25" customHeight="1" x14ac:dyDescent="0.2">
      <c r="A116" s="143"/>
      <c r="B116" s="139"/>
      <c r="C116" s="56"/>
      <c r="D116" s="56"/>
      <c r="E116" s="56"/>
      <c r="F116" s="56"/>
      <c r="G116" s="56"/>
      <c r="H116" s="56"/>
      <c r="I116" s="56"/>
      <c r="J116" s="56"/>
      <c r="K116" s="56"/>
      <c r="L116" s="56"/>
      <c r="M116" s="56"/>
      <c r="N116" s="56"/>
      <c r="O116" s="56"/>
      <c r="P116" s="56"/>
      <c r="Q116" s="56"/>
      <c r="R116" s="56"/>
      <c r="S116" s="56"/>
      <c r="T116" s="56"/>
      <c r="U116" s="56"/>
      <c r="V116" s="56"/>
      <c r="W116" s="56"/>
      <c r="X116" s="56"/>
      <c r="Y116" s="56"/>
      <c r="Z116" s="56"/>
      <c r="AA116" s="56"/>
      <c r="AB116" s="56"/>
      <c r="AC116" s="56"/>
      <c r="AD116" s="56"/>
      <c r="AE116" s="56"/>
      <c r="AF116" s="141"/>
      <c r="AG116" s="141"/>
      <c r="AH116" s="141"/>
      <c r="AI116" s="141"/>
      <c r="AJ116" s="141"/>
      <c r="AK116" s="141"/>
      <c r="AL116" s="141"/>
      <c r="AM116" s="141"/>
      <c r="AN116" s="141"/>
      <c r="AO116" s="141"/>
      <c r="AP116" s="141"/>
      <c r="AQ116" s="141"/>
      <c r="AR116" s="141"/>
      <c r="AS116" s="141"/>
    </row>
    <row r="117" spans="1:45" s="142" customFormat="1" ht="11.25" customHeight="1" x14ac:dyDescent="0.2">
      <c r="A117" s="143"/>
      <c r="B117" s="139"/>
      <c r="C117" s="56"/>
      <c r="D117" s="56"/>
      <c r="E117" s="56"/>
      <c r="F117" s="56"/>
      <c r="G117" s="56"/>
      <c r="H117" s="56"/>
      <c r="I117" s="56"/>
      <c r="J117" s="56"/>
      <c r="K117" s="56"/>
      <c r="L117" s="56"/>
      <c r="M117" s="56"/>
      <c r="N117" s="56"/>
      <c r="O117" s="56"/>
      <c r="P117" s="56"/>
      <c r="Q117" s="56"/>
      <c r="R117" s="56"/>
      <c r="S117" s="56"/>
      <c r="T117" s="56"/>
      <c r="U117" s="56"/>
      <c r="V117" s="56"/>
      <c r="W117" s="56"/>
      <c r="X117" s="56"/>
      <c r="Y117" s="56"/>
      <c r="Z117" s="56"/>
      <c r="AA117" s="56"/>
      <c r="AB117" s="56"/>
      <c r="AC117" s="56"/>
      <c r="AD117" s="56"/>
      <c r="AE117" s="56"/>
      <c r="AF117" s="141"/>
      <c r="AG117" s="141"/>
      <c r="AH117" s="141"/>
      <c r="AI117" s="141"/>
      <c r="AJ117" s="141"/>
      <c r="AK117" s="141"/>
      <c r="AL117" s="141"/>
      <c r="AM117" s="141"/>
      <c r="AN117" s="141"/>
      <c r="AO117" s="141"/>
      <c r="AP117" s="141"/>
      <c r="AQ117" s="141"/>
      <c r="AR117" s="141"/>
      <c r="AS117" s="141"/>
    </row>
    <row r="118" spans="1:45" s="142" customFormat="1" ht="11.25" customHeight="1" x14ac:dyDescent="0.2">
      <c r="A118" s="143"/>
      <c r="B118" s="139"/>
      <c r="C118" s="56"/>
      <c r="D118" s="56"/>
      <c r="E118" s="56"/>
      <c r="F118" s="56"/>
      <c r="G118" s="56"/>
      <c r="H118" s="56"/>
      <c r="I118" s="56"/>
      <c r="J118" s="56"/>
      <c r="K118" s="56"/>
      <c r="L118" s="56"/>
      <c r="M118" s="56"/>
      <c r="N118" s="56"/>
      <c r="O118" s="56"/>
      <c r="P118" s="56"/>
      <c r="Q118" s="56"/>
      <c r="R118" s="56"/>
      <c r="S118" s="56"/>
      <c r="T118" s="56"/>
      <c r="U118" s="56"/>
      <c r="V118" s="56"/>
      <c r="W118" s="56"/>
      <c r="X118" s="56"/>
      <c r="Y118" s="56"/>
      <c r="Z118" s="56"/>
      <c r="AA118" s="56"/>
      <c r="AB118" s="56"/>
      <c r="AC118" s="56"/>
      <c r="AD118" s="56"/>
      <c r="AE118" s="56"/>
      <c r="AF118" s="141"/>
      <c r="AG118" s="141"/>
      <c r="AH118" s="141"/>
      <c r="AI118" s="141"/>
      <c r="AJ118" s="141"/>
      <c r="AK118" s="141"/>
      <c r="AL118" s="141"/>
      <c r="AM118" s="141"/>
      <c r="AN118" s="141"/>
      <c r="AO118" s="141"/>
      <c r="AP118" s="141"/>
      <c r="AQ118" s="141"/>
      <c r="AR118" s="141"/>
      <c r="AS118" s="141"/>
    </row>
    <row r="119" spans="1:45" s="142" customFormat="1" ht="11.25" customHeight="1" x14ac:dyDescent="0.2">
      <c r="A119" s="143"/>
      <c r="B119" s="139"/>
      <c r="C119" s="56"/>
      <c r="D119" s="56"/>
      <c r="E119" s="56"/>
      <c r="F119" s="56"/>
      <c r="G119" s="56"/>
      <c r="H119" s="56"/>
      <c r="I119" s="56"/>
      <c r="J119" s="56"/>
      <c r="K119" s="56"/>
      <c r="L119" s="56"/>
      <c r="M119" s="56"/>
      <c r="N119" s="56"/>
      <c r="O119" s="56"/>
      <c r="P119" s="56"/>
      <c r="Q119" s="56"/>
      <c r="R119" s="56"/>
      <c r="S119" s="56"/>
      <c r="T119" s="56"/>
      <c r="U119" s="56"/>
      <c r="V119" s="56"/>
      <c r="W119" s="56"/>
      <c r="X119" s="56"/>
      <c r="Y119" s="56"/>
      <c r="Z119" s="56"/>
      <c r="AA119" s="56"/>
      <c r="AB119" s="56"/>
      <c r="AC119" s="56"/>
      <c r="AD119" s="56"/>
      <c r="AE119" s="56"/>
      <c r="AF119" s="141"/>
      <c r="AG119" s="141"/>
      <c r="AH119" s="141"/>
      <c r="AI119" s="141"/>
      <c r="AJ119" s="141"/>
      <c r="AK119" s="141"/>
      <c r="AL119" s="141"/>
      <c r="AM119" s="141"/>
      <c r="AN119" s="141"/>
      <c r="AO119" s="141"/>
      <c r="AP119" s="141"/>
      <c r="AQ119" s="141"/>
      <c r="AR119" s="141"/>
      <c r="AS119" s="141"/>
    </row>
    <row r="120" spans="1:45" s="142" customFormat="1" ht="11.25" customHeight="1" x14ac:dyDescent="0.2">
      <c r="A120" s="143"/>
      <c r="B120" s="139"/>
      <c r="C120" s="56"/>
      <c r="D120" s="56"/>
      <c r="E120" s="56"/>
      <c r="F120" s="56"/>
      <c r="G120" s="56"/>
      <c r="H120" s="56"/>
      <c r="I120" s="56"/>
      <c r="J120" s="56"/>
      <c r="K120" s="56"/>
      <c r="L120" s="56"/>
      <c r="M120" s="56"/>
      <c r="N120" s="56"/>
      <c r="O120" s="56"/>
      <c r="P120" s="56"/>
      <c r="Q120" s="56"/>
      <c r="R120" s="56"/>
      <c r="S120" s="56"/>
      <c r="T120" s="56"/>
      <c r="U120" s="56"/>
      <c r="V120" s="56"/>
      <c r="W120" s="56"/>
      <c r="X120" s="56"/>
      <c r="Y120" s="56"/>
      <c r="Z120" s="56"/>
      <c r="AA120" s="56"/>
      <c r="AB120" s="56"/>
      <c r="AC120" s="56"/>
      <c r="AD120" s="56"/>
      <c r="AE120" s="56"/>
      <c r="AF120" s="141"/>
      <c r="AG120" s="141"/>
      <c r="AH120" s="141"/>
      <c r="AI120" s="141"/>
      <c r="AJ120" s="141"/>
      <c r="AK120" s="141"/>
      <c r="AL120" s="141"/>
      <c r="AM120" s="141"/>
      <c r="AN120" s="141"/>
      <c r="AO120" s="141"/>
      <c r="AP120" s="141"/>
      <c r="AQ120" s="141"/>
      <c r="AR120" s="141"/>
      <c r="AS120" s="141"/>
    </row>
    <row r="121" spans="1:45" s="142" customFormat="1" ht="11.25" customHeight="1" x14ac:dyDescent="0.2">
      <c r="A121" s="143"/>
      <c r="B121" s="139"/>
      <c r="C121" s="56"/>
      <c r="D121" s="56"/>
      <c r="E121" s="56"/>
      <c r="F121" s="56"/>
      <c r="G121" s="56"/>
      <c r="H121" s="56"/>
      <c r="I121" s="56"/>
      <c r="J121" s="56"/>
      <c r="K121" s="56"/>
      <c r="L121" s="56"/>
      <c r="M121" s="56"/>
      <c r="N121" s="56"/>
      <c r="O121" s="56"/>
      <c r="P121" s="56"/>
      <c r="Q121" s="56"/>
      <c r="R121" s="56"/>
      <c r="S121" s="56"/>
      <c r="T121" s="56"/>
      <c r="U121" s="56"/>
      <c r="V121" s="56"/>
      <c r="W121" s="56"/>
      <c r="X121" s="56"/>
      <c r="Y121" s="56"/>
      <c r="Z121" s="56"/>
      <c r="AA121" s="56"/>
      <c r="AB121" s="56"/>
      <c r="AC121" s="56"/>
      <c r="AD121" s="56"/>
      <c r="AE121" s="56"/>
      <c r="AF121" s="141"/>
      <c r="AG121" s="141"/>
      <c r="AH121" s="141"/>
      <c r="AI121" s="141"/>
      <c r="AJ121" s="141"/>
      <c r="AK121" s="141"/>
      <c r="AL121" s="141"/>
      <c r="AM121" s="141"/>
      <c r="AN121" s="141"/>
      <c r="AO121" s="141"/>
      <c r="AP121" s="141"/>
      <c r="AQ121" s="141"/>
      <c r="AR121" s="141"/>
      <c r="AS121" s="141"/>
    </row>
    <row r="122" spans="1:45" s="142" customFormat="1" ht="11.25" customHeight="1" x14ac:dyDescent="0.2">
      <c r="A122" s="143"/>
      <c r="B122" s="139"/>
      <c r="C122" s="56"/>
      <c r="D122" s="56"/>
      <c r="E122" s="56"/>
      <c r="F122" s="56"/>
      <c r="G122" s="56"/>
      <c r="H122" s="56"/>
      <c r="I122" s="56"/>
      <c r="J122" s="56"/>
      <c r="K122" s="56"/>
      <c r="L122" s="56"/>
      <c r="M122" s="56"/>
      <c r="N122" s="56"/>
      <c r="O122" s="56"/>
      <c r="P122" s="56"/>
      <c r="Q122" s="56"/>
      <c r="R122" s="56"/>
      <c r="S122" s="56"/>
      <c r="T122" s="56"/>
      <c r="U122" s="56"/>
      <c r="V122" s="56"/>
      <c r="W122" s="56"/>
      <c r="X122" s="56"/>
      <c r="Y122" s="56"/>
      <c r="Z122" s="56"/>
      <c r="AA122" s="56"/>
      <c r="AB122" s="56"/>
      <c r="AC122" s="56"/>
      <c r="AD122" s="56"/>
      <c r="AE122" s="56"/>
      <c r="AF122" s="141"/>
      <c r="AG122" s="141"/>
      <c r="AH122" s="141"/>
      <c r="AI122" s="141"/>
      <c r="AJ122" s="141"/>
      <c r="AK122" s="141"/>
      <c r="AL122" s="141"/>
      <c r="AM122" s="141"/>
      <c r="AN122" s="141"/>
      <c r="AO122" s="141"/>
      <c r="AP122" s="141"/>
      <c r="AQ122" s="141"/>
      <c r="AR122" s="141"/>
      <c r="AS122" s="141"/>
    </row>
    <row r="123" spans="1:45" s="142" customFormat="1" ht="11.25" customHeight="1" x14ac:dyDescent="0.2">
      <c r="A123" s="143"/>
      <c r="B123" s="139"/>
      <c r="C123" s="56"/>
      <c r="D123" s="56"/>
      <c r="E123" s="56"/>
      <c r="F123" s="56"/>
      <c r="G123" s="56"/>
      <c r="H123" s="56"/>
      <c r="I123" s="56"/>
      <c r="J123" s="56"/>
      <c r="K123" s="56"/>
      <c r="L123" s="56"/>
      <c r="M123" s="56"/>
      <c r="N123" s="56"/>
      <c r="O123" s="56"/>
      <c r="P123" s="56"/>
      <c r="Q123" s="56"/>
      <c r="R123" s="56"/>
      <c r="S123" s="56"/>
      <c r="T123" s="56"/>
      <c r="U123" s="56"/>
      <c r="V123" s="56"/>
      <c r="W123" s="56"/>
      <c r="X123" s="56"/>
      <c r="Y123" s="56"/>
      <c r="Z123" s="56"/>
      <c r="AA123" s="56"/>
      <c r="AB123" s="56"/>
      <c r="AC123" s="56"/>
      <c r="AD123" s="56"/>
      <c r="AE123" s="56"/>
      <c r="AF123" s="141"/>
      <c r="AG123" s="141"/>
      <c r="AH123" s="141"/>
      <c r="AI123" s="141"/>
      <c r="AJ123" s="141"/>
      <c r="AK123" s="141"/>
      <c r="AL123" s="141"/>
      <c r="AM123" s="141"/>
      <c r="AN123" s="141"/>
      <c r="AO123" s="141"/>
      <c r="AP123" s="141"/>
      <c r="AQ123" s="141"/>
      <c r="AR123" s="141"/>
      <c r="AS123" s="141"/>
    </row>
    <row r="124" spans="1:45" s="142" customFormat="1" ht="11.25" customHeight="1" x14ac:dyDescent="0.2">
      <c r="A124" s="143"/>
      <c r="B124" s="139"/>
      <c r="C124" s="56"/>
      <c r="D124" s="56"/>
      <c r="E124" s="56"/>
      <c r="F124" s="56"/>
      <c r="G124" s="56"/>
      <c r="H124" s="56"/>
      <c r="I124" s="56"/>
      <c r="J124" s="56"/>
      <c r="K124" s="56"/>
      <c r="L124" s="56"/>
      <c r="M124" s="56"/>
      <c r="N124" s="56"/>
      <c r="O124" s="56"/>
      <c r="P124" s="56"/>
      <c r="Q124" s="56"/>
      <c r="R124" s="56"/>
      <c r="S124" s="56"/>
      <c r="T124" s="56"/>
      <c r="U124" s="56"/>
      <c r="V124" s="56"/>
      <c r="W124" s="56"/>
      <c r="X124" s="56"/>
      <c r="Y124" s="56"/>
      <c r="Z124" s="56"/>
      <c r="AA124" s="56"/>
      <c r="AB124" s="56"/>
      <c r="AC124" s="56"/>
      <c r="AD124" s="56"/>
      <c r="AE124" s="56"/>
      <c r="AF124" s="141"/>
      <c r="AG124" s="141"/>
      <c r="AH124" s="141"/>
      <c r="AI124" s="141"/>
      <c r="AJ124" s="141"/>
      <c r="AK124" s="141"/>
      <c r="AL124" s="141"/>
      <c r="AM124" s="141"/>
      <c r="AN124" s="141"/>
      <c r="AO124" s="141"/>
      <c r="AP124" s="141"/>
      <c r="AQ124" s="141"/>
      <c r="AR124" s="141"/>
      <c r="AS124" s="141"/>
    </row>
    <row r="125" spans="1:45" s="142" customFormat="1" ht="11.25" customHeight="1" x14ac:dyDescent="0.2">
      <c r="A125" s="143"/>
      <c r="B125" s="139"/>
      <c r="C125" s="56"/>
      <c r="D125" s="56"/>
      <c r="E125" s="56"/>
      <c r="F125" s="56"/>
      <c r="G125" s="56"/>
      <c r="H125" s="56"/>
      <c r="I125" s="56"/>
      <c r="J125" s="56"/>
      <c r="K125" s="56"/>
      <c r="L125" s="56"/>
      <c r="M125" s="56"/>
      <c r="N125" s="56"/>
      <c r="O125" s="56"/>
      <c r="P125" s="56"/>
      <c r="Q125" s="56"/>
      <c r="R125" s="56"/>
      <c r="S125" s="56"/>
      <c r="T125" s="56"/>
      <c r="U125" s="56"/>
      <c r="V125" s="56"/>
      <c r="W125" s="56"/>
      <c r="X125" s="56"/>
      <c r="Y125" s="56"/>
      <c r="Z125" s="56"/>
      <c r="AA125" s="56"/>
      <c r="AB125" s="56"/>
      <c r="AC125" s="56"/>
      <c r="AD125" s="56"/>
      <c r="AE125" s="56"/>
      <c r="AF125" s="141"/>
      <c r="AG125" s="141"/>
      <c r="AH125" s="141"/>
      <c r="AI125" s="141"/>
      <c r="AJ125" s="141"/>
      <c r="AK125" s="141"/>
      <c r="AL125" s="141"/>
      <c r="AM125" s="141"/>
      <c r="AN125" s="141"/>
      <c r="AO125" s="141"/>
      <c r="AP125" s="141"/>
      <c r="AQ125" s="141"/>
      <c r="AR125" s="141"/>
      <c r="AS125" s="141"/>
    </row>
    <row r="126" spans="1:45" s="142" customFormat="1" ht="11.25" customHeight="1" x14ac:dyDescent="0.2">
      <c r="A126" s="143"/>
      <c r="B126" s="139"/>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141"/>
      <c r="AG126" s="141"/>
      <c r="AH126" s="141"/>
      <c r="AI126" s="141"/>
      <c r="AJ126" s="141"/>
      <c r="AK126" s="141"/>
      <c r="AL126" s="141"/>
      <c r="AM126" s="141"/>
      <c r="AN126" s="141"/>
      <c r="AO126" s="141"/>
      <c r="AP126" s="141"/>
      <c r="AQ126" s="141"/>
      <c r="AR126" s="141"/>
      <c r="AS126" s="141"/>
    </row>
    <row r="127" spans="1:45" s="142" customFormat="1" ht="11.25" customHeight="1" x14ac:dyDescent="0.2">
      <c r="A127" s="143"/>
      <c r="B127" s="139"/>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141"/>
      <c r="AG127" s="141"/>
      <c r="AH127" s="141"/>
      <c r="AI127" s="141"/>
      <c r="AJ127" s="141"/>
      <c r="AK127" s="141"/>
      <c r="AL127" s="141"/>
      <c r="AM127" s="141"/>
      <c r="AN127" s="141"/>
      <c r="AO127" s="141"/>
      <c r="AP127" s="141"/>
      <c r="AQ127" s="141"/>
      <c r="AR127" s="141"/>
      <c r="AS127" s="141"/>
    </row>
    <row r="128" spans="1:45" s="142" customFormat="1" ht="11.25" customHeight="1" x14ac:dyDescent="0.2">
      <c r="A128" s="143"/>
      <c r="B128" s="139"/>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141"/>
      <c r="AG128" s="141"/>
      <c r="AH128" s="141"/>
      <c r="AI128" s="141"/>
      <c r="AJ128" s="141"/>
      <c r="AK128" s="141"/>
      <c r="AL128" s="141"/>
      <c r="AM128" s="141"/>
      <c r="AN128" s="141"/>
      <c r="AO128" s="141"/>
      <c r="AP128" s="141"/>
      <c r="AQ128" s="141"/>
      <c r="AR128" s="141"/>
      <c r="AS128" s="141"/>
    </row>
    <row r="129" spans="1:45" s="142" customFormat="1" ht="11.25" customHeight="1" x14ac:dyDescent="0.2">
      <c r="A129" s="143"/>
      <c r="B129" s="139"/>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141"/>
      <c r="AG129" s="141"/>
      <c r="AH129" s="141"/>
      <c r="AI129" s="141"/>
      <c r="AJ129" s="141"/>
      <c r="AK129" s="141"/>
      <c r="AL129" s="141"/>
      <c r="AM129" s="141"/>
      <c r="AN129" s="141"/>
      <c r="AO129" s="141"/>
      <c r="AP129" s="141"/>
      <c r="AQ129" s="141"/>
      <c r="AR129" s="141"/>
      <c r="AS129" s="141"/>
    </row>
    <row r="130" spans="1:45" s="142" customFormat="1" ht="11.25" customHeight="1" x14ac:dyDescent="0.2">
      <c r="A130" s="143"/>
      <c r="B130" s="139"/>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141"/>
      <c r="AG130" s="141"/>
      <c r="AH130" s="141"/>
      <c r="AI130" s="141"/>
      <c r="AJ130" s="141"/>
      <c r="AK130" s="141"/>
      <c r="AL130" s="141"/>
      <c r="AM130" s="141"/>
      <c r="AN130" s="141"/>
      <c r="AO130" s="141"/>
      <c r="AP130" s="141"/>
      <c r="AQ130" s="141"/>
      <c r="AR130" s="141"/>
      <c r="AS130" s="141"/>
    </row>
    <row r="131" spans="1:45" s="142" customFormat="1" ht="11.25" customHeight="1" x14ac:dyDescent="0.2">
      <c r="A131" s="143"/>
      <c r="B131" s="139"/>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141"/>
      <c r="AG131" s="141"/>
      <c r="AH131" s="141"/>
      <c r="AI131" s="141"/>
      <c r="AJ131" s="141"/>
      <c r="AK131" s="141"/>
      <c r="AL131" s="141"/>
      <c r="AM131" s="141"/>
      <c r="AN131" s="141"/>
      <c r="AO131" s="141"/>
      <c r="AP131" s="141"/>
      <c r="AQ131" s="141"/>
      <c r="AR131" s="141"/>
      <c r="AS131" s="141"/>
    </row>
    <row r="132" spans="1:45" s="142" customFormat="1" ht="11.25" customHeight="1" x14ac:dyDescent="0.2">
      <c r="A132" s="143"/>
      <c r="B132" s="139"/>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141"/>
      <c r="AG132" s="141"/>
      <c r="AH132" s="141"/>
      <c r="AI132" s="141"/>
      <c r="AJ132" s="141"/>
      <c r="AK132" s="141"/>
      <c r="AL132" s="141"/>
      <c r="AM132" s="141"/>
      <c r="AN132" s="141"/>
      <c r="AO132" s="141"/>
      <c r="AP132" s="141"/>
      <c r="AQ132" s="141"/>
      <c r="AR132" s="141"/>
      <c r="AS132" s="141"/>
    </row>
    <row r="133" spans="1:45" s="142" customFormat="1" ht="11.25" customHeight="1" x14ac:dyDescent="0.2">
      <c r="A133" s="143"/>
      <c r="B133" s="139"/>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141"/>
      <c r="AG133" s="141"/>
      <c r="AH133" s="141"/>
      <c r="AI133" s="141"/>
      <c r="AJ133" s="141"/>
      <c r="AK133" s="141"/>
      <c r="AL133" s="141"/>
      <c r="AM133" s="141"/>
      <c r="AN133" s="141"/>
      <c r="AO133" s="141"/>
      <c r="AP133" s="141"/>
      <c r="AQ133" s="141"/>
      <c r="AR133" s="141"/>
      <c r="AS133" s="141"/>
    </row>
    <row r="134" spans="1:45" s="142" customFormat="1" ht="11.25" customHeight="1" x14ac:dyDescent="0.2">
      <c r="A134" s="143"/>
      <c r="B134" s="139"/>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141"/>
      <c r="AG134" s="141"/>
      <c r="AH134" s="141"/>
      <c r="AI134" s="141"/>
      <c r="AJ134" s="141"/>
      <c r="AK134" s="141"/>
      <c r="AL134" s="141"/>
      <c r="AM134" s="141"/>
      <c r="AN134" s="141"/>
      <c r="AO134" s="141"/>
      <c r="AP134" s="141"/>
      <c r="AQ134" s="141"/>
      <c r="AR134" s="141"/>
      <c r="AS134" s="141"/>
    </row>
    <row r="135" spans="1:45" s="142" customFormat="1" ht="11.25" customHeight="1" x14ac:dyDescent="0.2">
      <c r="A135" s="143"/>
      <c r="B135" s="139"/>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141"/>
      <c r="AG135" s="141"/>
      <c r="AH135" s="141"/>
      <c r="AI135" s="141"/>
      <c r="AJ135" s="141"/>
      <c r="AK135" s="141"/>
      <c r="AL135" s="141"/>
      <c r="AM135" s="141"/>
      <c r="AN135" s="141"/>
      <c r="AO135" s="141"/>
      <c r="AP135" s="141"/>
      <c r="AQ135" s="141"/>
      <c r="AR135" s="141"/>
      <c r="AS135" s="141"/>
    </row>
    <row r="136" spans="1:45" s="142" customFormat="1" ht="11.25" customHeight="1" x14ac:dyDescent="0.2">
      <c r="A136" s="143"/>
      <c r="B136" s="139"/>
      <c r="C136" s="56"/>
      <c r="D136" s="56"/>
      <c r="E136" s="56"/>
      <c r="F136" s="56"/>
      <c r="G136" s="56"/>
      <c r="H136" s="56"/>
      <c r="I136" s="56"/>
      <c r="J136" s="56"/>
      <c r="K136" s="56"/>
      <c r="L136" s="56"/>
      <c r="M136" s="56"/>
      <c r="N136" s="56"/>
      <c r="O136" s="56"/>
      <c r="P136" s="56"/>
      <c r="Q136" s="56"/>
      <c r="R136" s="56"/>
      <c r="S136" s="56"/>
      <c r="T136" s="56"/>
      <c r="U136" s="56"/>
      <c r="V136" s="56"/>
      <c r="W136" s="56"/>
      <c r="X136" s="56"/>
      <c r="Y136" s="56"/>
      <c r="Z136" s="56"/>
      <c r="AA136" s="56"/>
      <c r="AB136" s="56"/>
      <c r="AC136" s="56"/>
      <c r="AD136" s="56"/>
      <c r="AE136" s="56"/>
      <c r="AF136" s="141"/>
      <c r="AG136" s="141"/>
      <c r="AH136" s="141"/>
      <c r="AI136" s="141"/>
      <c r="AJ136" s="141"/>
      <c r="AK136" s="141"/>
      <c r="AL136" s="141"/>
      <c r="AM136" s="141"/>
      <c r="AN136" s="141"/>
      <c r="AO136" s="141"/>
      <c r="AP136" s="141"/>
      <c r="AQ136" s="141"/>
      <c r="AR136" s="141"/>
      <c r="AS136" s="141"/>
    </row>
    <row r="137" spans="1:45" s="142" customFormat="1" ht="11.25" customHeight="1" x14ac:dyDescent="0.2">
      <c r="A137" s="143"/>
      <c r="B137" s="139"/>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141"/>
      <c r="AG137" s="141"/>
      <c r="AH137" s="141"/>
      <c r="AI137" s="141"/>
      <c r="AJ137" s="141"/>
      <c r="AK137" s="141"/>
      <c r="AL137" s="141"/>
      <c r="AM137" s="141"/>
      <c r="AN137" s="141"/>
      <c r="AO137" s="141"/>
      <c r="AP137" s="141"/>
      <c r="AQ137" s="141"/>
      <c r="AR137" s="141"/>
      <c r="AS137" s="141"/>
    </row>
    <row r="138" spans="1:45" s="142" customFormat="1" ht="11.25" customHeight="1" x14ac:dyDescent="0.2">
      <c r="A138" s="143"/>
      <c r="B138" s="139"/>
      <c r="C138" s="56"/>
      <c r="D138" s="56"/>
      <c r="E138" s="56"/>
      <c r="F138" s="56"/>
      <c r="G138" s="56"/>
      <c r="H138" s="56"/>
      <c r="I138" s="56"/>
      <c r="J138" s="56"/>
      <c r="K138" s="56"/>
      <c r="L138" s="56"/>
      <c r="M138" s="56"/>
      <c r="N138" s="56"/>
      <c r="O138" s="56"/>
      <c r="P138" s="56"/>
      <c r="Q138" s="56"/>
      <c r="R138" s="56"/>
      <c r="S138" s="56"/>
      <c r="T138" s="56"/>
      <c r="U138" s="56"/>
      <c r="V138" s="56"/>
      <c r="W138" s="56"/>
      <c r="X138" s="56"/>
      <c r="Y138" s="56"/>
      <c r="Z138" s="56"/>
      <c r="AA138" s="56"/>
      <c r="AB138" s="56"/>
      <c r="AC138" s="56"/>
      <c r="AD138" s="56"/>
      <c r="AE138" s="56"/>
      <c r="AF138" s="141"/>
      <c r="AG138" s="141"/>
      <c r="AH138" s="141"/>
      <c r="AI138" s="141"/>
      <c r="AJ138" s="141"/>
      <c r="AK138" s="141"/>
      <c r="AL138" s="141"/>
      <c r="AM138" s="141"/>
      <c r="AN138" s="141"/>
      <c r="AO138" s="141"/>
      <c r="AP138" s="141"/>
      <c r="AQ138" s="141"/>
      <c r="AR138" s="141"/>
      <c r="AS138" s="141"/>
    </row>
    <row r="139" spans="1:45" s="142" customFormat="1" ht="11.25" customHeight="1" x14ac:dyDescent="0.2">
      <c r="A139" s="143"/>
      <c r="B139" s="139"/>
      <c r="C139" s="56"/>
      <c r="D139" s="56"/>
      <c r="E139" s="56"/>
      <c r="F139" s="56"/>
      <c r="G139" s="56"/>
      <c r="H139" s="56"/>
      <c r="I139" s="56"/>
      <c r="J139" s="56"/>
      <c r="K139" s="56"/>
      <c r="L139" s="56"/>
      <c r="M139" s="56"/>
      <c r="N139" s="56"/>
      <c r="O139" s="56"/>
      <c r="P139" s="56"/>
      <c r="Q139" s="56"/>
      <c r="R139" s="56"/>
      <c r="S139" s="56"/>
      <c r="T139" s="56"/>
      <c r="U139" s="56"/>
      <c r="V139" s="56"/>
      <c r="W139" s="56"/>
      <c r="X139" s="56"/>
      <c r="Y139" s="56"/>
      <c r="Z139" s="56"/>
      <c r="AA139" s="56"/>
      <c r="AB139" s="56"/>
      <c r="AC139" s="56"/>
      <c r="AD139" s="56"/>
      <c r="AE139" s="56"/>
      <c r="AF139" s="141"/>
      <c r="AG139" s="141"/>
      <c r="AH139" s="141"/>
      <c r="AI139" s="141"/>
      <c r="AJ139" s="141"/>
      <c r="AK139" s="141"/>
      <c r="AL139" s="141"/>
      <c r="AM139" s="141"/>
      <c r="AN139" s="141"/>
      <c r="AO139" s="141"/>
      <c r="AP139" s="141"/>
      <c r="AQ139" s="141"/>
      <c r="AR139" s="141"/>
      <c r="AS139" s="141"/>
    </row>
    <row r="140" spans="1:45" s="142" customFormat="1" ht="11.25" customHeight="1" x14ac:dyDescent="0.2">
      <c r="A140" s="143"/>
      <c r="B140" s="139"/>
      <c r="C140" s="56"/>
      <c r="D140" s="56"/>
      <c r="E140" s="56"/>
      <c r="F140" s="56"/>
      <c r="G140" s="56"/>
      <c r="H140" s="56"/>
      <c r="I140" s="56"/>
      <c r="J140" s="56"/>
      <c r="K140" s="56"/>
      <c r="L140" s="56"/>
      <c r="M140" s="56"/>
      <c r="N140" s="56"/>
      <c r="O140" s="56"/>
      <c r="P140" s="56"/>
      <c r="Q140" s="56"/>
      <c r="R140" s="56"/>
      <c r="S140" s="56"/>
      <c r="T140" s="56"/>
      <c r="U140" s="56"/>
      <c r="V140" s="56"/>
      <c r="W140" s="56"/>
      <c r="X140" s="56"/>
      <c r="Y140" s="56"/>
      <c r="Z140" s="56"/>
      <c r="AA140" s="56"/>
      <c r="AB140" s="56"/>
      <c r="AC140" s="56"/>
      <c r="AD140" s="56"/>
      <c r="AE140" s="56"/>
      <c r="AF140" s="141"/>
      <c r="AG140" s="141"/>
      <c r="AH140" s="141"/>
      <c r="AI140" s="141"/>
      <c r="AJ140" s="141"/>
      <c r="AK140" s="141"/>
      <c r="AL140" s="141"/>
      <c r="AM140" s="141"/>
      <c r="AN140" s="141"/>
      <c r="AO140" s="141"/>
      <c r="AP140" s="141"/>
      <c r="AQ140" s="141"/>
      <c r="AR140" s="141"/>
      <c r="AS140" s="141"/>
    </row>
    <row r="141" spans="1:45" s="142" customFormat="1" ht="11.25" customHeight="1" x14ac:dyDescent="0.2">
      <c r="A141" s="143"/>
      <c r="B141" s="139"/>
      <c r="C141" s="56"/>
      <c r="D141" s="56"/>
      <c r="E141" s="56"/>
      <c r="F141" s="56"/>
      <c r="G141" s="56"/>
      <c r="H141" s="56"/>
      <c r="I141" s="56"/>
      <c r="J141" s="56"/>
      <c r="K141" s="56"/>
      <c r="L141" s="56"/>
      <c r="M141" s="56"/>
      <c r="N141" s="56"/>
      <c r="O141" s="56"/>
      <c r="P141" s="56"/>
      <c r="Q141" s="56"/>
      <c r="R141" s="56"/>
      <c r="S141" s="56"/>
      <c r="T141" s="56"/>
      <c r="U141" s="56"/>
      <c r="V141" s="56"/>
      <c r="W141" s="56"/>
      <c r="X141" s="56"/>
      <c r="Y141" s="56"/>
      <c r="Z141" s="56"/>
      <c r="AA141" s="56"/>
      <c r="AB141" s="56"/>
      <c r="AC141" s="56"/>
      <c r="AD141" s="56"/>
      <c r="AE141" s="56"/>
      <c r="AF141" s="141"/>
      <c r="AG141" s="141"/>
      <c r="AH141" s="141"/>
      <c r="AI141" s="141"/>
      <c r="AJ141" s="141"/>
      <c r="AK141" s="141"/>
      <c r="AL141" s="141"/>
      <c r="AM141" s="141"/>
      <c r="AN141" s="141"/>
      <c r="AO141" s="141"/>
      <c r="AP141" s="141"/>
      <c r="AQ141" s="141"/>
      <c r="AR141" s="141"/>
      <c r="AS141" s="141"/>
    </row>
    <row r="142" spans="1:45" s="142" customFormat="1" ht="11.25" customHeight="1" x14ac:dyDescent="0.2">
      <c r="A142" s="143"/>
      <c r="B142" s="139"/>
      <c r="C142" s="56"/>
      <c r="D142" s="56"/>
      <c r="E142" s="56"/>
      <c r="F142" s="56"/>
      <c r="G142" s="56"/>
      <c r="H142" s="56"/>
      <c r="I142" s="56"/>
      <c r="J142" s="56"/>
      <c r="K142" s="56"/>
      <c r="L142" s="56"/>
      <c r="M142" s="56"/>
      <c r="N142" s="56"/>
      <c r="O142" s="56"/>
      <c r="P142" s="56"/>
      <c r="Q142" s="56"/>
      <c r="R142" s="56"/>
      <c r="S142" s="56"/>
      <c r="T142" s="56"/>
      <c r="U142" s="56"/>
      <c r="V142" s="56"/>
      <c r="W142" s="56"/>
      <c r="X142" s="56"/>
      <c r="Y142" s="56"/>
      <c r="Z142" s="56"/>
      <c r="AA142" s="56"/>
      <c r="AB142" s="56"/>
      <c r="AC142" s="56"/>
      <c r="AD142" s="56"/>
      <c r="AE142" s="56"/>
      <c r="AF142" s="141"/>
      <c r="AG142" s="141"/>
      <c r="AH142" s="141"/>
      <c r="AI142" s="141"/>
      <c r="AJ142" s="141"/>
      <c r="AK142" s="141"/>
      <c r="AL142" s="141"/>
      <c r="AM142" s="141"/>
      <c r="AN142" s="141"/>
      <c r="AO142" s="141"/>
      <c r="AP142" s="141"/>
      <c r="AQ142" s="141"/>
      <c r="AR142" s="141"/>
      <c r="AS142" s="141"/>
    </row>
    <row r="143" spans="1:45" s="142" customFormat="1" ht="11.25" customHeight="1" x14ac:dyDescent="0.2">
      <c r="A143" s="143"/>
      <c r="B143" s="139"/>
      <c r="C143" s="56"/>
      <c r="D143" s="56"/>
      <c r="E143" s="56"/>
      <c r="F143" s="56"/>
      <c r="G143" s="56"/>
      <c r="H143" s="56"/>
      <c r="I143" s="56"/>
      <c r="J143" s="56"/>
      <c r="K143" s="56"/>
      <c r="L143" s="56"/>
      <c r="M143" s="56"/>
      <c r="N143" s="56"/>
      <c r="O143" s="56"/>
      <c r="P143" s="56"/>
      <c r="Q143" s="56"/>
      <c r="R143" s="56"/>
      <c r="S143" s="56"/>
      <c r="T143" s="56"/>
      <c r="U143" s="56"/>
      <c r="V143" s="56"/>
      <c r="W143" s="56"/>
      <c r="X143" s="56"/>
      <c r="Y143" s="56"/>
      <c r="Z143" s="56"/>
      <c r="AA143" s="56"/>
      <c r="AB143" s="56"/>
      <c r="AC143" s="56"/>
      <c r="AD143" s="56"/>
      <c r="AE143" s="56"/>
      <c r="AF143" s="141"/>
      <c r="AG143" s="141"/>
      <c r="AH143" s="141"/>
      <c r="AI143" s="141"/>
      <c r="AJ143" s="141"/>
      <c r="AK143" s="141"/>
      <c r="AL143" s="141"/>
      <c r="AM143" s="141"/>
      <c r="AN143" s="141"/>
      <c r="AO143" s="141"/>
      <c r="AP143" s="141"/>
      <c r="AQ143" s="141"/>
      <c r="AR143" s="141"/>
      <c r="AS143" s="141"/>
    </row>
    <row r="144" spans="1:45" s="142" customFormat="1" ht="11.25" customHeight="1" x14ac:dyDescent="0.2">
      <c r="A144" s="143"/>
      <c r="B144" s="139"/>
      <c r="C144" s="56"/>
      <c r="D144" s="56"/>
      <c r="E144" s="56"/>
      <c r="F144" s="56"/>
      <c r="G144" s="56"/>
      <c r="H144" s="56"/>
      <c r="I144" s="56"/>
      <c r="J144" s="56"/>
      <c r="K144" s="56"/>
      <c r="L144" s="56"/>
      <c r="M144" s="56"/>
      <c r="N144" s="56"/>
      <c r="O144" s="56"/>
      <c r="P144" s="56"/>
      <c r="Q144" s="56"/>
      <c r="R144" s="56"/>
      <c r="S144" s="56"/>
      <c r="T144" s="56"/>
      <c r="U144" s="56"/>
      <c r="V144" s="56"/>
      <c r="W144" s="56"/>
      <c r="X144" s="56"/>
      <c r="Y144" s="56"/>
      <c r="Z144" s="56"/>
      <c r="AA144" s="56"/>
      <c r="AB144" s="56"/>
      <c r="AC144" s="56"/>
      <c r="AD144" s="56"/>
      <c r="AE144" s="56"/>
      <c r="AF144" s="141"/>
      <c r="AG144" s="141"/>
      <c r="AH144" s="141"/>
      <c r="AI144" s="141"/>
      <c r="AJ144" s="141"/>
      <c r="AK144" s="141"/>
      <c r="AL144" s="141"/>
      <c r="AM144" s="141"/>
      <c r="AN144" s="141"/>
      <c r="AO144" s="141"/>
      <c r="AP144" s="141"/>
      <c r="AQ144" s="141"/>
      <c r="AR144" s="141"/>
      <c r="AS144" s="141"/>
    </row>
    <row r="145" spans="1:45" s="142" customFormat="1" ht="11.25" customHeight="1" x14ac:dyDescent="0.2">
      <c r="A145" s="143"/>
      <c r="B145" s="139"/>
      <c r="C145" s="56"/>
      <c r="D145" s="56"/>
      <c r="E145" s="56"/>
      <c r="F145" s="56"/>
      <c r="G145" s="56"/>
      <c r="H145" s="56"/>
      <c r="I145" s="56"/>
      <c r="J145" s="56"/>
      <c r="K145" s="56"/>
      <c r="L145" s="56"/>
      <c r="M145" s="56"/>
      <c r="N145" s="56"/>
      <c r="O145" s="56"/>
      <c r="P145" s="56"/>
      <c r="Q145" s="56"/>
      <c r="R145" s="56"/>
      <c r="S145" s="56"/>
      <c r="T145" s="56"/>
      <c r="U145" s="56"/>
      <c r="V145" s="56"/>
      <c r="W145" s="56"/>
      <c r="X145" s="56"/>
      <c r="Y145" s="56"/>
      <c r="Z145" s="56"/>
      <c r="AA145" s="56"/>
      <c r="AB145" s="56"/>
      <c r="AC145" s="56"/>
      <c r="AD145" s="56"/>
      <c r="AE145" s="56"/>
      <c r="AF145" s="141"/>
      <c r="AG145" s="141"/>
      <c r="AH145" s="141"/>
      <c r="AI145" s="141"/>
      <c r="AJ145" s="141"/>
      <c r="AK145" s="141"/>
      <c r="AL145" s="141"/>
      <c r="AM145" s="141"/>
      <c r="AN145" s="141"/>
      <c r="AO145" s="141"/>
      <c r="AP145" s="141"/>
      <c r="AQ145" s="141"/>
      <c r="AR145" s="141"/>
      <c r="AS145" s="141"/>
    </row>
    <row r="146" spans="1:45" s="142" customFormat="1" ht="11.25" customHeight="1" x14ac:dyDescent="0.2">
      <c r="A146" s="143"/>
      <c r="B146" s="139"/>
      <c r="C146" s="56"/>
      <c r="D146" s="56"/>
      <c r="E146" s="56"/>
      <c r="F146" s="56"/>
      <c r="G146" s="56"/>
      <c r="H146" s="56"/>
      <c r="I146" s="56"/>
      <c r="J146" s="56"/>
      <c r="K146" s="56"/>
      <c r="L146" s="56"/>
      <c r="M146" s="56"/>
      <c r="N146" s="56"/>
      <c r="O146" s="56"/>
      <c r="P146" s="56"/>
      <c r="Q146" s="56"/>
      <c r="R146" s="56"/>
      <c r="S146" s="56"/>
      <c r="T146" s="56"/>
      <c r="U146" s="56"/>
      <c r="V146" s="56"/>
      <c r="W146" s="56"/>
      <c r="X146" s="56"/>
      <c r="Y146" s="56"/>
      <c r="Z146" s="56"/>
      <c r="AA146" s="56"/>
      <c r="AB146" s="56"/>
      <c r="AC146" s="56"/>
      <c r="AD146" s="56"/>
      <c r="AE146" s="56"/>
      <c r="AF146" s="141"/>
      <c r="AG146" s="141"/>
      <c r="AH146" s="141"/>
      <c r="AI146" s="141"/>
      <c r="AJ146" s="141"/>
      <c r="AK146" s="141"/>
      <c r="AL146" s="141"/>
      <c r="AM146" s="141"/>
      <c r="AN146" s="141"/>
      <c r="AO146" s="141"/>
      <c r="AP146" s="141"/>
      <c r="AQ146" s="141"/>
      <c r="AR146" s="141"/>
      <c r="AS146" s="141"/>
    </row>
    <row r="147" spans="1:45" s="142" customFormat="1" ht="11.25" customHeight="1" x14ac:dyDescent="0.2">
      <c r="A147" s="143"/>
      <c r="B147" s="139"/>
      <c r="C147" s="56"/>
      <c r="D147" s="56"/>
      <c r="E147" s="56"/>
      <c r="F147" s="56"/>
      <c r="G147" s="56"/>
      <c r="H147" s="56"/>
      <c r="I147" s="56"/>
      <c r="J147" s="56"/>
      <c r="K147" s="56"/>
      <c r="L147" s="56"/>
      <c r="M147" s="56"/>
      <c r="N147" s="56"/>
      <c r="O147" s="56"/>
      <c r="P147" s="56"/>
      <c r="Q147" s="56"/>
      <c r="R147" s="56"/>
      <c r="S147" s="56"/>
      <c r="T147" s="56"/>
      <c r="U147" s="56"/>
      <c r="V147" s="56"/>
      <c r="W147" s="56"/>
      <c r="X147" s="56"/>
      <c r="Y147" s="56"/>
      <c r="Z147" s="56"/>
      <c r="AA147" s="56"/>
      <c r="AB147" s="56"/>
      <c r="AC147" s="56"/>
      <c r="AD147" s="56"/>
      <c r="AE147" s="56"/>
      <c r="AF147" s="141"/>
      <c r="AG147" s="141"/>
      <c r="AH147" s="141"/>
      <c r="AI147" s="141"/>
      <c r="AJ147" s="141"/>
      <c r="AK147" s="141"/>
      <c r="AL147" s="141"/>
      <c r="AM147" s="141"/>
      <c r="AN147" s="141"/>
      <c r="AO147" s="141"/>
      <c r="AP147" s="141"/>
      <c r="AQ147" s="141"/>
      <c r="AR147" s="141"/>
      <c r="AS147" s="141"/>
    </row>
    <row r="148" spans="1:45" s="142" customFormat="1" ht="11.25" customHeight="1" x14ac:dyDescent="0.2">
      <c r="A148" s="143"/>
      <c r="B148" s="139"/>
      <c r="C148" s="56"/>
      <c r="D148" s="56"/>
      <c r="E148" s="56"/>
      <c r="F148" s="56"/>
      <c r="G148" s="56"/>
      <c r="H148" s="56"/>
      <c r="I148" s="56"/>
      <c r="J148" s="56"/>
      <c r="K148" s="56"/>
      <c r="L148" s="56"/>
      <c r="M148" s="56"/>
      <c r="N148" s="56"/>
      <c r="O148" s="56"/>
      <c r="P148" s="56"/>
      <c r="Q148" s="56"/>
      <c r="R148" s="56"/>
      <c r="S148" s="56"/>
      <c r="T148" s="56"/>
      <c r="U148" s="56"/>
      <c r="V148" s="56"/>
      <c r="W148" s="56"/>
      <c r="X148" s="56"/>
      <c r="Y148" s="56"/>
      <c r="Z148" s="56"/>
      <c r="AA148" s="56"/>
      <c r="AB148" s="56"/>
      <c r="AC148" s="56"/>
      <c r="AD148" s="56"/>
      <c r="AE148" s="56"/>
      <c r="AF148" s="141"/>
      <c r="AG148" s="141"/>
      <c r="AH148" s="141"/>
      <c r="AI148" s="141"/>
      <c r="AJ148" s="141"/>
      <c r="AK148" s="141"/>
      <c r="AL148" s="141"/>
      <c r="AM148" s="141"/>
      <c r="AN148" s="141"/>
      <c r="AO148" s="141"/>
      <c r="AP148" s="141"/>
      <c r="AQ148" s="141"/>
      <c r="AR148" s="141"/>
      <c r="AS148" s="141"/>
    </row>
    <row r="149" spans="1:45" s="142" customFormat="1" ht="11.25" customHeight="1" x14ac:dyDescent="0.2">
      <c r="A149" s="143"/>
      <c r="B149" s="139"/>
      <c r="C149" s="56"/>
      <c r="D149" s="56"/>
      <c r="E149" s="56"/>
      <c r="F149" s="56"/>
      <c r="G149" s="56"/>
      <c r="H149" s="56"/>
      <c r="I149" s="56"/>
      <c r="J149" s="56"/>
      <c r="K149" s="56"/>
      <c r="L149" s="56"/>
      <c r="M149" s="56"/>
      <c r="N149" s="56"/>
      <c r="O149" s="56"/>
      <c r="P149" s="56"/>
      <c r="Q149" s="56"/>
      <c r="R149" s="56"/>
      <c r="S149" s="56"/>
      <c r="T149" s="56"/>
      <c r="U149" s="56"/>
      <c r="V149" s="56"/>
      <c r="W149" s="56"/>
      <c r="X149" s="56"/>
      <c r="Y149" s="56"/>
      <c r="Z149" s="56"/>
      <c r="AA149" s="56"/>
      <c r="AB149" s="56"/>
      <c r="AC149" s="56"/>
      <c r="AD149" s="56"/>
      <c r="AE149" s="56"/>
      <c r="AF149" s="141"/>
      <c r="AG149" s="141"/>
      <c r="AH149" s="141"/>
      <c r="AI149" s="141"/>
      <c r="AJ149" s="141"/>
      <c r="AK149" s="141"/>
      <c r="AL149" s="141"/>
      <c r="AM149" s="141"/>
      <c r="AN149" s="141"/>
      <c r="AO149" s="141"/>
      <c r="AP149" s="141"/>
      <c r="AQ149" s="141"/>
      <c r="AR149" s="141"/>
      <c r="AS149" s="141"/>
    </row>
    <row r="150" spans="1:45" s="142" customFormat="1" ht="11.25" customHeight="1" x14ac:dyDescent="0.2">
      <c r="A150" s="143"/>
      <c r="B150" s="139"/>
      <c r="C150" s="56"/>
      <c r="D150" s="56"/>
      <c r="E150" s="56"/>
      <c r="F150" s="56"/>
      <c r="G150" s="56"/>
      <c r="H150" s="56"/>
      <c r="I150" s="56"/>
      <c r="J150" s="56"/>
      <c r="K150" s="56"/>
      <c r="L150" s="56"/>
      <c r="M150" s="56"/>
      <c r="N150" s="56"/>
      <c r="O150" s="56"/>
      <c r="P150" s="56"/>
      <c r="Q150" s="56"/>
      <c r="R150" s="56"/>
      <c r="S150" s="56"/>
      <c r="T150" s="56"/>
      <c r="U150" s="56"/>
      <c r="V150" s="56"/>
      <c r="W150" s="56"/>
      <c r="X150" s="56"/>
      <c r="Y150" s="56"/>
      <c r="Z150" s="56"/>
      <c r="AA150" s="56"/>
      <c r="AB150" s="56"/>
      <c r="AC150" s="56"/>
      <c r="AD150" s="56"/>
      <c r="AE150" s="56"/>
      <c r="AF150" s="141"/>
      <c r="AG150" s="141"/>
      <c r="AH150" s="141"/>
      <c r="AI150" s="141"/>
      <c r="AJ150" s="141"/>
      <c r="AK150" s="141"/>
      <c r="AL150" s="141"/>
      <c r="AM150" s="141"/>
      <c r="AN150" s="141"/>
      <c r="AO150" s="141"/>
      <c r="AP150" s="141"/>
      <c r="AQ150" s="141"/>
      <c r="AR150" s="141"/>
      <c r="AS150" s="141"/>
    </row>
    <row r="151" spans="1:45" s="142" customFormat="1" ht="11.25" customHeight="1" x14ac:dyDescent="0.2">
      <c r="A151" s="143"/>
      <c r="B151" s="139"/>
      <c r="C151" s="56"/>
      <c r="D151" s="56"/>
      <c r="E151" s="56"/>
      <c r="F151" s="56"/>
      <c r="G151" s="56"/>
      <c r="H151" s="56"/>
      <c r="I151" s="56"/>
      <c r="J151" s="56"/>
      <c r="K151" s="56"/>
      <c r="L151" s="56"/>
      <c r="M151" s="56"/>
      <c r="N151" s="56"/>
      <c r="O151" s="56"/>
      <c r="P151" s="56"/>
      <c r="Q151" s="56"/>
      <c r="R151" s="56"/>
      <c r="S151" s="56"/>
      <c r="T151" s="56"/>
      <c r="U151" s="56"/>
      <c r="V151" s="56"/>
      <c r="W151" s="56"/>
      <c r="X151" s="56"/>
      <c r="Y151" s="56"/>
      <c r="Z151" s="56"/>
      <c r="AA151" s="56"/>
      <c r="AB151" s="56"/>
      <c r="AC151" s="56"/>
      <c r="AD151" s="56"/>
      <c r="AE151" s="56"/>
      <c r="AF151" s="141"/>
      <c r="AG151" s="141"/>
      <c r="AH151" s="141"/>
      <c r="AI151" s="141"/>
      <c r="AJ151" s="141"/>
      <c r="AK151" s="141"/>
      <c r="AL151" s="141"/>
      <c r="AM151" s="141"/>
      <c r="AN151" s="141"/>
      <c r="AO151" s="141"/>
      <c r="AP151" s="141"/>
      <c r="AQ151" s="141"/>
      <c r="AR151" s="141"/>
      <c r="AS151" s="141"/>
    </row>
    <row r="152" spans="1:45" s="142" customFormat="1" ht="11.25" customHeight="1" x14ac:dyDescent="0.2">
      <c r="A152" s="143"/>
      <c r="B152" s="139"/>
      <c r="C152" s="56"/>
      <c r="D152" s="56"/>
      <c r="E152" s="56"/>
      <c r="F152" s="56"/>
      <c r="G152" s="56"/>
      <c r="H152" s="56"/>
      <c r="I152" s="56"/>
      <c r="J152" s="56"/>
      <c r="K152" s="56"/>
      <c r="L152" s="56"/>
      <c r="M152" s="56"/>
      <c r="N152" s="56"/>
      <c r="O152" s="56"/>
      <c r="P152" s="56"/>
      <c r="Q152" s="56"/>
      <c r="R152" s="56"/>
      <c r="S152" s="56"/>
      <c r="T152" s="56"/>
      <c r="U152" s="56"/>
      <c r="V152" s="56"/>
      <c r="W152" s="56"/>
      <c r="X152" s="56"/>
      <c r="Y152" s="56"/>
      <c r="Z152" s="56"/>
      <c r="AA152" s="56"/>
      <c r="AB152" s="56"/>
      <c r="AC152" s="56"/>
      <c r="AD152" s="56"/>
      <c r="AE152" s="56"/>
      <c r="AF152" s="141"/>
      <c r="AG152" s="141"/>
      <c r="AH152" s="141"/>
      <c r="AI152" s="141"/>
      <c r="AJ152" s="141"/>
      <c r="AK152" s="141"/>
      <c r="AL152" s="141"/>
      <c r="AM152" s="141"/>
      <c r="AN152" s="141"/>
      <c r="AO152" s="141"/>
      <c r="AP152" s="141"/>
      <c r="AQ152" s="141"/>
      <c r="AR152" s="141"/>
      <c r="AS152" s="141"/>
    </row>
    <row r="153" spans="1:45" s="142" customFormat="1" ht="11.25" customHeight="1" x14ac:dyDescent="0.2">
      <c r="A153" s="143"/>
      <c r="B153" s="139"/>
      <c r="C153" s="56"/>
      <c r="D153" s="56"/>
      <c r="E153" s="56"/>
      <c r="F153" s="56"/>
      <c r="G153" s="56"/>
      <c r="H153" s="56"/>
      <c r="I153" s="56"/>
      <c r="J153" s="56"/>
      <c r="K153" s="56"/>
      <c r="L153" s="56"/>
      <c r="M153" s="56"/>
      <c r="N153" s="56"/>
      <c r="O153" s="56"/>
      <c r="P153" s="56"/>
      <c r="Q153" s="56"/>
      <c r="R153" s="56"/>
      <c r="S153" s="56"/>
      <c r="T153" s="56"/>
      <c r="U153" s="56"/>
      <c r="V153" s="56"/>
      <c r="W153" s="56"/>
      <c r="X153" s="56"/>
      <c r="Y153" s="56"/>
      <c r="Z153" s="56"/>
      <c r="AA153" s="56"/>
      <c r="AB153" s="56"/>
      <c r="AC153" s="56"/>
      <c r="AD153" s="56"/>
      <c r="AE153" s="56"/>
      <c r="AF153" s="141"/>
      <c r="AG153" s="141"/>
      <c r="AH153" s="141"/>
      <c r="AI153" s="141"/>
      <c r="AJ153" s="141"/>
      <c r="AK153" s="141"/>
      <c r="AL153" s="141"/>
      <c r="AM153" s="141"/>
      <c r="AN153" s="141"/>
      <c r="AO153" s="141"/>
      <c r="AP153" s="141"/>
      <c r="AQ153" s="141"/>
      <c r="AR153" s="141"/>
      <c r="AS153" s="141"/>
    </row>
    <row r="154" spans="1:45" s="142" customFormat="1" ht="11.25" customHeight="1" x14ac:dyDescent="0.2">
      <c r="A154" s="143"/>
      <c r="B154" s="139"/>
      <c r="C154" s="56"/>
      <c r="D154" s="56"/>
      <c r="E154" s="56"/>
      <c r="F154" s="56"/>
      <c r="G154" s="56"/>
      <c r="H154" s="56"/>
      <c r="I154" s="56"/>
      <c r="J154" s="56"/>
      <c r="K154" s="56"/>
      <c r="L154" s="56"/>
      <c r="M154" s="56"/>
      <c r="N154" s="56"/>
      <c r="O154" s="56"/>
      <c r="P154" s="56"/>
      <c r="Q154" s="56"/>
      <c r="R154" s="56"/>
      <c r="S154" s="56"/>
      <c r="T154" s="56"/>
      <c r="U154" s="56"/>
      <c r="V154" s="56"/>
      <c r="W154" s="56"/>
      <c r="X154" s="56"/>
      <c r="Y154" s="56"/>
      <c r="Z154" s="56"/>
      <c r="AA154" s="56"/>
      <c r="AB154" s="56"/>
      <c r="AC154" s="56"/>
      <c r="AD154" s="56"/>
      <c r="AE154" s="56"/>
      <c r="AF154" s="141"/>
      <c r="AG154" s="141"/>
      <c r="AH154" s="141"/>
      <c r="AI154" s="141"/>
      <c r="AJ154" s="141"/>
      <c r="AK154" s="141"/>
      <c r="AL154" s="141"/>
      <c r="AM154" s="141"/>
      <c r="AN154" s="141"/>
      <c r="AO154" s="141"/>
      <c r="AP154" s="141"/>
      <c r="AQ154" s="141"/>
      <c r="AR154" s="141"/>
      <c r="AS154" s="141"/>
    </row>
    <row r="155" spans="1:45" s="142" customFormat="1" ht="11.25" customHeight="1" x14ac:dyDescent="0.2">
      <c r="A155" s="143"/>
      <c r="B155" s="139"/>
      <c r="C155" s="56"/>
      <c r="D155" s="56"/>
      <c r="E155" s="56"/>
      <c r="F155" s="56"/>
      <c r="G155" s="56"/>
      <c r="H155" s="56"/>
      <c r="I155" s="56"/>
      <c r="J155" s="56"/>
      <c r="K155" s="56"/>
      <c r="L155" s="56"/>
      <c r="M155" s="56"/>
      <c r="N155" s="56"/>
      <c r="O155" s="56"/>
      <c r="P155" s="56"/>
      <c r="Q155" s="56"/>
      <c r="R155" s="56"/>
      <c r="S155" s="56"/>
      <c r="T155" s="56"/>
      <c r="U155" s="56"/>
      <c r="V155" s="56"/>
      <c r="W155" s="56"/>
      <c r="X155" s="56"/>
      <c r="Y155" s="56"/>
      <c r="Z155" s="56"/>
      <c r="AA155" s="56"/>
      <c r="AB155" s="56"/>
      <c r="AC155" s="56"/>
      <c r="AD155" s="56"/>
      <c r="AE155" s="56"/>
      <c r="AF155" s="141"/>
      <c r="AG155" s="141"/>
      <c r="AH155" s="141"/>
      <c r="AI155" s="141"/>
      <c r="AJ155" s="141"/>
      <c r="AK155" s="141"/>
      <c r="AL155" s="141"/>
      <c r="AM155" s="141"/>
      <c r="AN155" s="141"/>
      <c r="AO155" s="141"/>
      <c r="AP155" s="141"/>
      <c r="AQ155" s="141"/>
      <c r="AR155" s="141"/>
      <c r="AS155" s="141"/>
    </row>
    <row r="156" spans="1:45" s="142" customFormat="1" ht="11.25" customHeight="1" x14ac:dyDescent="0.2">
      <c r="A156" s="143"/>
      <c r="B156" s="139"/>
      <c r="C156" s="56"/>
      <c r="D156" s="56"/>
      <c r="E156" s="56"/>
      <c r="F156" s="56"/>
      <c r="G156" s="56"/>
      <c r="H156" s="56"/>
      <c r="I156" s="56"/>
      <c r="J156" s="56"/>
      <c r="K156" s="56"/>
      <c r="L156" s="56"/>
      <c r="M156" s="56"/>
      <c r="N156" s="56"/>
      <c r="O156" s="56"/>
      <c r="P156" s="56"/>
      <c r="Q156" s="56"/>
      <c r="R156" s="56"/>
      <c r="S156" s="56"/>
      <c r="T156" s="56"/>
      <c r="U156" s="56"/>
      <c r="V156" s="56"/>
      <c r="W156" s="56"/>
      <c r="X156" s="56"/>
      <c r="Y156" s="56"/>
      <c r="Z156" s="56"/>
      <c r="AA156" s="56"/>
      <c r="AB156" s="56"/>
      <c r="AC156" s="56"/>
      <c r="AD156" s="56"/>
      <c r="AE156" s="56"/>
      <c r="AF156" s="141"/>
      <c r="AG156" s="141"/>
      <c r="AH156" s="141"/>
      <c r="AI156" s="141"/>
      <c r="AJ156" s="141"/>
      <c r="AK156" s="141"/>
      <c r="AL156" s="141"/>
      <c r="AM156" s="141"/>
      <c r="AN156" s="141"/>
      <c r="AO156" s="141"/>
      <c r="AP156" s="141"/>
      <c r="AQ156" s="141"/>
      <c r="AR156" s="141"/>
      <c r="AS156" s="141"/>
    </row>
    <row r="157" spans="1:45" s="142" customFormat="1" ht="11.25" customHeight="1" x14ac:dyDescent="0.2">
      <c r="A157" s="143"/>
      <c r="B157" s="139"/>
      <c r="C157" s="56"/>
      <c r="D157" s="56"/>
      <c r="E157" s="56"/>
      <c r="F157" s="56"/>
      <c r="G157" s="56"/>
      <c r="H157" s="56"/>
      <c r="I157" s="56"/>
      <c r="J157" s="56"/>
      <c r="K157" s="56"/>
      <c r="L157" s="56"/>
      <c r="M157" s="56"/>
      <c r="N157" s="56"/>
      <c r="O157" s="56"/>
      <c r="P157" s="56"/>
      <c r="Q157" s="56"/>
      <c r="R157" s="56"/>
      <c r="S157" s="56"/>
      <c r="T157" s="56"/>
      <c r="U157" s="56"/>
      <c r="V157" s="56"/>
      <c r="W157" s="56"/>
      <c r="X157" s="56"/>
      <c r="Y157" s="56"/>
      <c r="Z157" s="56"/>
      <c r="AA157" s="56"/>
      <c r="AB157" s="56"/>
      <c r="AC157" s="56"/>
      <c r="AD157" s="56"/>
      <c r="AE157" s="56"/>
      <c r="AF157" s="141"/>
      <c r="AG157" s="141"/>
      <c r="AH157" s="141"/>
      <c r="AI157" s="141"/>
      <c r="AJ157" s="141"/>
      <c r="AK157" s="141"/>
      <c r="AL157" s="141"/>
      <c r="AM157" s="141"/>
      <c r="AN157" s="141"/>
      <c r="AO157" s="141"/>
      <c r="AP157" s="141"/>
      <c r="AQ157" s="141"/>
      <c r="AR157" s="141"/>
      <c r="AS157" s="141"/>
    </row>
    <row r="158" spans="1:45" s="142" customFormat="1" ht="11.25" customHeight="1" x14ac:dyDescent="0.2">
      <c r="A158" s="143"/>
      <c r="B158" s="139"/>
      <c r="C158" s="56"/>
      <c r="D158" s="56"/>
      <c r="E158" s="56"/>
      <c r="F158" s="56"/>
      <c r="G158" s="56"/>
      <c r="H158" s="56"/>
      <c r="I158" s="56"/>
      <c r="J158" s="56"/>
      <c r="K158" s="56"/>
      <c r="L158" s="56"/>
      <c r="M158" s="56"/>
      <c r="N158" s="56"/>
      <c r="O158" s="56"/>
      <c r="P158" s="56"/>
      <c r="Q158" s="56"/>
      <c r="R158" s="56"/>
      <c r="S158" s="56"/>
      <c r="T158" s="56"/>
      <c r="U158" s="56"/>
      <c r="V158" s="56"/>
      <c r="W158" s="56"/>
      <c r="X158" s="56"/>
      <c r="Y158" s="56"/>
      <c r="Z158" s="56"/>
      <c r="AA158" s="56"/>
      <c r="AB158" s="56"/>
      <c r="AC158" s="56"/>
      <c r="AD158" s="56"/>
      <c r="AE158" s="56"/>
      <c r="AF158" s="141"/>
      <c r="AG158" s="141"/>
      <c r="AH158" s="141"/>
      <c r="AI158" s="141"/>
      <c r="AJ158" s="141"/>
      <c r="AK158" s="141"/>
      <c r="AL158" s="141"/>
      <c r="AM158" s="141"/>
      <c r="AN158" s="141"/>
      <c r="AO158" s="141"/>
      <c r="AP158" s="141"/>
      <c r="AQ158" s="141"/>
      <c r="AR158" s="141"/>
      <c r="AS158" s="141"/>
    </row>
    <row r="159" spans="1:45" s="142" customFormat="1" ht="11.25" customHeight="1" x14ac:dyDescent="0.2">
      <c r="A159" s="143"/>
      <c r="B159" s="139"/>
      <c r="C159" s="56"/>
      <c r="D159" s="56"/>
      <c r="E159" s="56"/>
      <c r="F159" s="56"/>
      <c r="G159" s="56"/>
      <c r="H159" s="56"/>
      <c r="I159" s="56"/>
      <c r="J159" s="56"/>
      <c r="K159" s="56"/>
      <c r="L159" s="56"/>
      <c r="M159" s="56"/>
      <c r="N159" s="56"/>
      <c r="O159" s="56"/>
      <c r="P159" s="56"/>
      <c r="Q159" s="56"/>
      <c r="R159" s="56"/>
      <c r="S159" s="56"/>
      <c r="T159" s="56"/>
      <c r="U159" s="56"/>
      <c r="V159" s="56"/>
      <c r="W159" s="56"/>
      <c r="X159" s="56"/>
      <c r="Y159" s="56"/>
      <c r="Z159" s="56"/>
      <c r="AA159" s="56"/>
      <c r="AB159" s="56"/>
      <c r="AC159" s="56"/>
      <c r="AD159" s="56"/>
      <c r="AE159" s="56"/>
      <c r="AF159" s="141"/>
      <c r="AG159" s="141"/>
      <c r="AH159" s="141"/>
      <c r="AI159" s="141"/>
      <c r="AJ159" s="141"/>
      <c r="AK159" s="141"/>
      <c r="AL159" s="141"/>
      <c r="AM159" s="141"/>
      <c r="AN159" s="141"/>
      <c r="AO159" s="141"/>
      <c r="AP159" s="141"/>
      <c r="AQ159" s="141"/>
      <c r="AR159" s="141"/>
      <c r="AS159" s="141"/>
    </row>
    <row r="160" spans="1:45" s="142" customFormat="1" ht="11.25" customHeight="1" x14ac:dyDescent="0.2">
      <c r="A160" s="143"/>
      <c r="B160" s="139"/>
      <c r="C160" s="56"/>
      <c r="D160" s="56"/>
      <c r="E160" s="56"/>
      <c r="F160" s="56"/>
      <c r="G160" s="56"/>
      <c r="H160" s="56"/>
      <c r="I160" s="56"/>
      <c r="J160" s="56"/>
      <c r="K160" s="56"/>
      <c r="L160" s="56"/>
      <c r="M160" s="56"/>
      <c r="N160" s="56"/>
      <c r="O160" s="56"/>
      <c r="P160" s="56"/>
      <c r="Q160" s="56"/>
      <c r="R160" s="56"/>
      <c r="S160" s="56"/>
      <c r="T160" s="56"/>
      <c r="U160" s="56"/>
      <c r="V160" s="56"/>
      <c r="W160" s="56"/>
      <c r="X160" s="56"/>
      <c r="Y160" s="56"/>
      <c r="Z160" s="56"/>
      <c r="AA160" s="56"/>
      <c r="AB160" s="56"/>
      <c r="AC160" s="56"/>
      <c r="AD160" s="56"/>
      <c r="AE160" s="56"/>
      <c r="AF160" s="141"/>
      <c r="AG160" s="141"/>
      <c r="AH160" s="141"/>
      <c r="AI160" s="141"/>
      <c r="AJ160" s="141"/>
      <c r="AK160" s="141"/>
      <c r="AL160" s="141"/>
      <c r="AM160" s="141"/>
      <c r="AN160" s="141"/>
      <c r="AO160" s="141"/>
      <c r="AP160" s="141"/>
      <c r="AQ160" s="141"/>
      <c r="AR160" s="141"/>
      <c r="AS160" s="141"/>
    </row>
    <row r="161" spans="1:45" s="142" customFormat="1" ht="11.25" customHeight="1" x14ac:dyDescent="0.2">
      <c r="A161" s="143"/>
      <c r="B161" s="139"/>
      <c r="C161" s="56"/>
      <c r="D161" s="56"/>
      <c r="E161" s="56"/>
      <c r="F161" s="56"/>
      <c r="G161" s="56"/>
      <c r="H161" s="56"/>
      <c r="I161" s="56"/>
      <c r="J161" s="56"/>
      <c r="K161" s="56"/>
      <c r="L161" s="56"/>
      <c r="M161" s="56"/>
      <c r="N161" s="56"/>
      <c r="O161" s="56"/>
      <c r="P161" s="56"/>
      <c r="Q161" s="56"/>
      <c r="R161" s="56"/>
      <c r="S161" s="56"/>
      <c r="T161" s="56"/>
      <c r="U161" s="56"/>
      <c r="V161" s="56"/>
      <c r="W161" s="56"/>
      <c r="X161" s="56"/>
      <c r="Y161" s="56"/>
      <c r="Z161" s="56"/>
      <c r="AA161" s="56"/>
      <c r="AB161" s="56"/>
      <c r="AC161" s="56"/>
      <c r="AD161" s="56"/>
      <c r="AE161" s="56"/>
      <c r="AF161" s="141"/>
      <c r="AG161" s="141"/>
      <c r="AH161" s="141"/>
      <c r="AI161" s="141"/>
      <c r="AJ161" s="141"/>
      <c r="AK161" s="141"/>
      <c r="AL161" s="141"/>
      <c r="AM161" s="141"/>
      <c r="AN161" s="141"/>
      <c r="AO161" s="141"/>
      <c r="AP161" s="141"/>
      <c r="AQ161" s="141"/>
      <c r="AR161" s="141"/>
      <c r="AS161" s="141"/>
    </row>
    <row r="162" spans="1:45" s="142" customFormat="1" ht="11.25" customHeight="1" x14ac:dyDescent="0.2">
      <c r="A162" s="143"/>
      <c r="B162" s="139"/>
      <c r="C162" s="56"/>
      <c r="D162" s="56"/>
      <c r="E162" s="56"/>
      <c r="F162" s="56"/>
      <c r="G162" s="56"/>
      <c r="H162" s="56"/>
      <c r="I162" s="56"/>
      <c r="J162" s="56"/>
      <c r="K162" s="56"/>
      <c r="L162" s="56"/>
      <c r="M162" s="56"/>
      <c r="N162" s="56"/>
      <c r="O162" s="56"/>
      <c r="P162" s="56"/>
      <c r="Q162" s="56"/>
      <c r="R162" s="56"/>
      <c r="S162" s="56"/>
      <c r="T162" s="56"/>
      <c r="U162" s="56"/>
      <c r="V162" s="56"/>
      <c r="W162" s="56"/>
      <c r="X162" s="56"/>
      <c r="Y162" s="56"/>
      <c r="Z162" s="56"/>
      <c r="AA162" s="56"/>
      <c r="AB162" s="56"/>
      <c r="AC162" s="56"/>
      <c r="AD162" s="56"/>
      <c r="AE162" s="56"/>
      <c r="AF162" s="141"/>
      <c r="AG162" s="141"/>
      <c r="AH162" s="141"/>
      <c r="AI162" s="141"/>
      <c r="AJ162" s="141"/>
      <c r="AK162" s="141"/>
      <c r="AL162" s="141"/>
      <c r="AM162" s="141"/>
      <c r="AN162" s="141"/>
      <c r="AO162" s="141"/>
      <c r="AP162" s="141"/>
      <c r="AQ162" s="141"/>
      <c r="AR162" s="141"/>
      <c r="AS162" s="141"/>
    </row>
    <row r="163" spans="1:45" s="142" customFormat="1" ht="11.25" customHeight="1" x14ac:dyDescent="0.2">
      <c r="A163" s="143"/>
      <c r="B163" s="139"/>
      <c r="C163" s="56"/>
      <c r="D163" s="56"/>
      <c r="E163" s="56"/>
      <c r="F163" s="56"/>
      <c r="G163" s="56"/>
      <c r="H163" s="56"/>
      <c r="I163" s="56"/>
      <c r="J163" s="56"/>
      <c r="K163" s="56"/>
      <c r="L163" s="56"/>
      <c r="M163" s="56"/>
      <c r="N163" s="56"/>
      <c r="O163" s="56"/>
      <c r="P163" s="56"/>
      <c r="Q163" s="56"/>
      <c r="R163" s="56"/>
      <c r="S163" s="56"/>
      <c r="T163" s="56"/>
      <c r="U163" s="56"/>
      <c r="V163" s="56"/>
      <c r="W163" s="56"/>
      <c r="X163" s="56"/>
      <c r="Y163" s="56"/>
      <c r="Z163" s="56"/>
      <c r="AA163" s="56"/>
      <c r="AB163" s="56"/>
      <c r="AC163" s="56"/>
      <c r="AD163" s="56"/>
      <c r="AE163" s="56"/>
      <c r="AF163" s="141"/>
      <c r="AG163" s="141"/>
      <c r="AH163" s="141"/>
      <c r="AI163" s="141"/>
      <c r="AJ163" s="141"/>
      <c r="AK163" s="141"/>
      <c r="AL163" s="141"/>
      <c r="AM163" s="141"/>
      <c r="AN163" s="141"/>
      <c r="AO163" s="141"/>
      <c r="AP163" s="141"/>
      <c r="AQ163" s="141"/>
      <c r="AR163" s="141"/>
      <c r="AS163" s="141"/>
    </row>
    <row r="164" spans="1:45" s="142" customFormat="1" ht="11.25" customHeight="1" x14ac:dyDescent="0.2">
      <c r="A164" s="143"/>
      <c r="B164" s="139"/>
      <c r="C164" s="56"/>
      <c r="D164" s="56"/>
      <c r="E164" s="56"/>
      <c r="F164" s="56"/>
      <c r="G164" s="56"/>
      <c r="H164" s="56"/>
      <c r="I164" s="56"/>
      <c r="J164" s="56"/>
      <c r="K164" s="56"/>
      <c r="L164" s="56"/>
      <c r="M164" s="56"/>
      <c r="N164" s="56"/>
      <c r="O164" s="56"/>
      <c r="P164" s="56"/>
      <c r="Q164" s="56"/>
      <c r="R164" s="56"/>
      <c r="S164" s="56"/>
      <c r="T164" s="56"/>
      <c r="U164" s="56"/>
      <c r="V164" s="56"/>
      <c r="W164" s="56"/>
      <c r="X164" s="56"/>
      <c r="Y164" s="56"/>
      <c r="Z164" s="56"/>
      <c r="AA164" s="56"/>
      <c r="AB164" s="56"/>
      <c r="AC164" s="56"/>
      <c r="AD164" s="56"/>
      <c r="AE164" s="56"/>
      <c r="AF164" s="141"/>
      <c r="AG164" s="141"/>
      <c r="AH164" s="141"/>
      <c r="AI164" s="141"/>
      <c r="AJ164" s="141"/>
      <c r="AK164" s="141"/>
      <c r="AL164" s="141"/>
      <c r="AM164" s="141"/>
      <c r="AN164" s="141"/>
      <c r="AO164" s="141"/>
      <c r="AP164" s="141"/>
      <c r="AQ164" s="141"/>
      <c r="AR164" s="141"/>
      <c r="AS164" s="141"/>
    </row>
    <row r="165" spans="1:45" s="142" customFormat="1" ht="11.25" customHeight="1" x14ac:dyDescent="0.2">
      <c r="A165" s="143"/>
      <c r="B165" s="139"/>
      <c r="C165" s="56"/>
      <c r="D165" s="56"/>
      <c r="E165" s="56"/>
      <c r="F165" s="56"/>
      <c r="G165" s="56"/>
      <c r="H165" s="56"/>
      <c r="I165" s="56"/>
      <c r="J165" s="56"/>
      <c r="K165" s="56"/>
      <c r="L165" s="56"/>
      <c r="M165" s="56"/>
      <c r="N165" s="56"/>
      <c r="O165" s="56"/>
      <c r="P165" s="56"/>
      <c r="Q165" s="56"/>
      <c r="R165" s="56"/>
      <c r="S165" s="56"/>
      <c r="T165" s="56"/>
      <c r="U165" s="56"/>
      <c r="V165" s="56"/>
      <c r="W165" s="56"/>
      <c r="X165" s="56"/>
      <c r="Y165" s="56"/>
      <c r="Z165" s="56"/>
      <c r="AA165" s="56"/>
      <c r="AB165" s="56"/>
      <c r="AC165" s="56"/>
      <c r="AD165" s="56"/>
      <c r="AE165" s="56"/>
      <c r="AF165" s="141"/>
      <c r="AG165" s="141"/>
      <c r="AH165" s="141"/>
      <c r="AI165" s="141"/>
      <c r="AJ165" s="141"/>
      <c r="AK165" s="141"/>
      <c r="AL165" s="141"/>
      <c r="AM165" s="141"/>
      <c r="AN165" s="141"/>
      <c r="AO165" s="141"/>
      <c r="AP165" s="141"/>
      <c r="AQ165" s="141"/>
      <c r="AR165" s="141"/>
      <c r="AS165" s="141"/>
    </row>
    <row r="166" spans="1:45" s="142" customFormat="1" ht="11.25" customHeight="1" x14ac:dyDescent="0.2">
      <c r="A166" s="143"/>
      <c r="B166" s="139"/>
      <c r="C166" s="56"/>
      <c r="D166" s="56"/>
      <c r="E166" s="56"/>
      <c r="F166" s="56"/>
      <c r="G166" s="56"/>
      <c r="H166" s="56"/>
      <c r="I166" s="56"/>
      <c r="J166" s="56"/>
      <c r="K166" s="56"/>
      <c r="L166" s="56"/>
      <c r="M166" s="56"/>
      <c r="N166" s="56"/>
      <c r="O166" s="56"/>
      <c r="P166" s="56"/>
      <c r="Q166" s="56"/>
      <c r="R166" s="56"/>
      <c r="S166" s="56"/>
      <c r="T166" s="56"/>
      <c r="U166" s="56"/>
      <c r="V166" s="56"/>
      <c r="W166" s="56"/>
      <c r="X166" s="56"/>
      <c r="Y166" s="56"/>
      <c r="Z166" s="56"/>
      <c r="AA166" s="56"/>
      <c r="AB166" s="56"/>
      <c r="AC166" s="56"/>
      <c r="AD166" s="56"/>
      <c r="AE166" s="56"/>
      <c r="AF166" s="141"/>
      <c r="AG166" s="141"/>
      <c r="AH166" s="141"/>
      <c r="AI166" s="141"/>
      <c r="AJ166" s="141"/>
      <c r="AK166" s="141"/>
      <c r="AL166" s="141"/>
      <c r="AM166" s="141"/>
      <c r="AN166" s="141"/>
      <c r="AO166" s="141"/>
      <c r="AP166" s="141"/>
      <c r="AQ166" s="141"/>
      <c r="AR166" s="141"/>
      <c r="AS166" s="141"/>
    </row>
    <row r="167" spans="1:45" s="142" customFormat="1" ht="11.25" customHeight="1" x14ac:dyDescent="0.2">
      <c r="A167" s="143"/>
      <c r="B167" s="139"/>
      <c r="C167" s="56"/>
      <c r="D167" s="56"/>
      <c r="E167" s="56"/>
      <c r="F167" s="56"/>
      <c r="G167" s="56"/>
      <c r="H167" s="56"/>
      <c r="I167" s="56"/>
      <c r="J167" s="56"/>
      <c r="K167" s="56"/>
      <c r="L167" s="56"/>
      <c r="M167" s="56"/>
      <c r="N167" s="56"/>
      <c r="O167" s="56"/>
      <c r="P167" s="56"/>
      <c r="Q167" s="56"/>
      <c r="R167" s="56"/>
      <c r="S167" s="56"/>
      <c r="T167" s="56"/>
      <c r="U167" s="56"/>
      <c r="V167" s="56"/>
      <c r="W167" s="56"/>
      <c r="X167" s="56"/>
      <c r="Y167" s="56"/>
      <c r="Z167" s="56"/>
      <c r="AA167" s="56"/>
      <c r="AB167" s="56"/>
      <c r="AC167" s="56"/>
      <c r="AD167" s="56"/>
      <c r="AE167" s="56"/>
      <c r="AF167" s="141"/>
      <c r="AG167" s="141"/>
      <c r="AH167" s="141"/>
      <c r="AI167" s="141"/>
      <c r="AJ167" s="141"/>
      <c r="AK167" s="141"/>
      <c r="AL167" s="141"/>
      <c r="AM167" s="141"/>
      <c r="AN167" s="141"/>
      <c r="AO167" s="141"/>
      <c r="AP167" s="141"/>
      <c r="AQ167" s="141"/>
      <c r="AR167" s="141"/>
      <c r="AS167" s="141"/>
    </row>
    <row r="168" spans="1:45" s="142" customFormat="1" ht="11.25" customHeight="1" x14ac:dyDescent="0.2">
      <c r="A168" s="143"/>
      <c r="B168" s="139"/>
      <c r="C168" s="56"/>
      <c r="D168" s="56"/>
      <c r="E168" s="56"/>
      <c r="F168" s="56"/>
      <c r="G168" s="56"/>
      <c r="H168" s="56"/>
      <c r="I168" s="56"/>
      <c r="J168" s="56"/>
      <c r="K168" s="56"/>
      <c r="L168" s="56"/>
      <c r="M168" s="56"/>
      <c r="N168" s="56"/>
      <c r="O168" s="56"/>
      <c r="P168" s="56"/>
      <c r="Q168" s="56"/>
      <c r="R168" s="56"/>
      <c r="S168" s="56"/>
      <c r="T168" s="56"/>
      <c r="U168" s="56"/>
      <c r="V168" s="56"/>
      <c r="W168" s="56"/>
      <c r="X168" s="56"/>
      <c r="Y168" s="56"/>
      <c r="Z168" s="56"/>
      <c r="AA168" s="56"/>
      <c r="AB168" s="56"/>
      <c r="AC168" s="56"/>
      <c r="AD168" s="56"/>
      <c r="AE168" s="56"/>
      <c r="AF168" s="141"/>
      <c r="AG168" s="141"/>
      <c r="AH168" s="141"/>
      <c r="AI168" s="141"/>
      <c r="AJ168" s="141"/>
      <c r="AK168" s="141"/>
      <c r="AL168" s="141"/>
      <c r="AM168" s="141"/>
      <c r="AN168" s="141"/>
      <c r="AO168" s="141"/>
      <c r="AP168" s="141"/>
      <c r="AQ168" s="141"/>
      <c r="AR168" s="141"/>
      <c r="AS168" s="141"/>
    </row>
    <row r="169" spans="1:45" s="142" customFormat="1" ht="11.25" customHeight="1" x14ac:dyDescent="0.2">
      <c r="A169" s="143"/>
      <c r="B169" s="139"/>
      <c r="C169" s="56"/>
      <c r="D169" s="56"/>
      <c r="E169" s="56"/>
      <c r="F169" s="56"/>
      <c r="G169" s="56"/>
      <c r="H169" s="56"/>
      <c r="I169" s="56"/>
      <c r="J169" s="56"/>
      <c r="K169" s="56"/>
      <c r="L169" s="56"/>
      <c r="M169" s="56"/>
      <c r="N169" s="56"/>
      <c r="O169" s="56"/>
      <c r="P169" s="56"/>
      <c r="Q169" s="56"/>
      <c r="R169" s="56"/>
      <c r="S169" s="56"/>
      <c r="T169" s="56"/>
      <c r="U169" s="56"/>
      <c r="V169" s="56"/>
      <c r="W169" s="56"/>
      <c r="X169" s="56"/>
      <c r="Y169" s="56"/>
      <c r="Z169" s="56"/>
      <c r="AA169" s="56"/>
      <c r="AB169" s="56"/>
      <c r="AC169" s="56"/>
      <c r="AD169" s="56"/>
      <c r="AE169" s="56"/>
      <c r="AF169" s="141"/>
      <c r="AG169" s="141"/>
      <c r="AH169" s="141"/>
      <c r="AI169" s="141"/>
      <c r="AJ169" s="141"/>
      <c r="AK169" s="141"/>
      <c r="AL169" s="141"/>
      <c r="AM169" s="141"/>
      <c r="AN169" s="141"/>
      <c r="AO169" s="141"/>
      <c r="AP169" s="141"/>
      <c r="AQ169" s="141"/>
      <c r="AR169" s="141"/>
      <c r="AS169" s="141"/>
    </row>
    <row r="170" spans="1:45" s="142" customFormat="1" ht="11.25" customHeight="1" x14ac:dyDescent="0.2">
      <c r="A170" s="143"/>
      <c r="B170" s="139"/>
      <c r="C170" s="56"/>
      <c r="D170" s="56"/>
      <c r="E170" s="56"/>
      <c r="F170" s="56"/>
      <c r="G170" s="56"/>
      <c r="H170" s="56"/>
      <c r="I170" s="56"/>
      <c r="J170" s="56"/>
      <c r="K170" s="56"/>
      <c r="L170" s="56"/>
      <c r="M170" s="56"/>
      <c r="N170" s="56"/>
      <c r="O170" s="56"/>
      <c r="P170" s="56"/>
      <c r="Q170" s="56"/>
      <c r="R170" s="56"/>
      <c r="S170" s="56"/>
      <c r="T170" s="56"/>
      <c r="U170" s="56"/>
      <c r="V170" s="56"/>
      <c r="W170" s="56"/>
      <c r="X170" s="56"/>
      <c r="Y170" s="56"/>
      <c r="Z170" s="56"/>
      <c r="AA170" s="56"/>
      <c r="AB170" s="56"/>
      <c r="AC170" s="56"/>
      <c r="AD170" s="56"/>
      <c r="AE170" s="56"/>
      <c r="AF170" s="141"/>
      <c r="AG170" s="141"/>
      <c r="AH170" s="141"/>
      <c r="AI170" s="141"/>
      <c r="AJ170" s="141"/>
      <c r="AK170" s="141"/>
      <c r="AL170" s="141"/>
      <c r="AM170" s="141"/>
      <c r="AN170" s="141"/>
      <c r="AO170" s="141"/>
      <c r="AP170" s="141"/>
      <c r="AQ170" s="141"/>
      <c r="AR170" s="141"/>
      <c r="AS170" s="141"/>
    </row>
    <row r="171" spans="1:45" s="142" customFormat="1" ht="11.25" customHeight="1" x14ac:dyDescent="0.2">
      <c r="A171" s="143"/>
      <c r="B171" s="139"/>
      <c r="C171" s="56"/>
      <c r="D171" s="56"/>
      <c r="E171" s="56"/>
      <c r="F171" s="56"/>
      <c r="G171" s="56"/>
      <c r="H171" s="56"/>
      <c r="I171" s="56"/>
      <c r="J171" s="56"/>
      <c r="K171" s="56"/>
      <c r="L171" s="56"/>
      <c r="M171" s="56"/>
      <c r="N171" s="56"/>
      <c r="O171" s="56"/>
      <c r="P171" s="56"/>
      <c r="Q171" s="56"/>
      <c r="R171" s="56"/>
      <c r="S171" s="56"/>
      <c r="T171" s="56"/>
      <c r="U171" s="56"/>
      <c r="V171" s="56"/>
      <c r="W171" s="56"/>
      <c r="X171" s="56"/>
      <c r="Y171" s="56"/>
      <c r="Z171" s="56"/>
      <c r="AA171" s="56"/>
      <c r="AB171" s="56"/>
      <c r="AC171" s="56"/>
      <c r="AD171" s="56"/>
      <c r="AE171" s="56"/>
      <c r="AF171" s="141"/>
      <c r="AG171" s="141"/>
      <c r="AH171" s="141"/>
      <c r="AI171" s="141"/>
      <c r="AJ171" s="141"/>
      <c r="AK171" s="141"/>
      <c r="AL171" s="141"/>
      <c r="AM171" s="141"/>
      <c r="AN171" s="141"/>
      <c r="AO171" s="141"/>
      <c r="AP171" s="141"/>
      <c r="AQ171" s="141"/>
      <c r="AR171" s="141"/>
      <c r="AS171" s="141"/>
    </row>
    <row r="172" spans="1:45" s="142" customFormat="1" ht="11.25" customHeight="1" x14ac:dyDescent="0.2">
      <c r="A172" s="143"/>
      <c r="B172" s="139"/>
      <c r="C172" s="56"/>
      <c r="D172" s="56"/>
      <c r="E172" s="56"/>
      <c r="F172" s="56"/>
      <c r="G172" s="56"/>
      <c r="H172" s="56"/>
      <c r="I172" s="56"/>
      <c r="J172" s="56"/>
      <c r="K172" s="56"/>
      <c r="L172" s="56"/>
      <c r="M172" s="56"/>
      <c r="N172" s="56"/>
      <c r="O172" s="56"/>
      <c r="P172" s="56"/>
      <c r="Q172" s="56"/>
      <c r="R172" s="56"/>
      <c r="S172" s="56"/>
      <c r="T172" s="56"/>
      <c r="U172" s="56"/>
      <c r="V172" s="56"/>
      <c r="W172" s="56"/>
      <c r="X172" s="56"/>
      <c r="Y172" s="56"/>
      <c r="Z172" s="56"/>
      <c r="AA172" s="56"/>
      <c r="AB172" s="56"/>
      <c r="AC172" s="56"/>
      <c r="AD172" s="56"/>
      <c r="AE172" s="56"/>
      <c r="AF172" s="141"/>
      <c r="AG172" s="141"/>
      <c r="AH172" s="141"/>
      <c r="AI172" s="141"/>
      <c r="AJ172" s="141"/>
      <c r="AK172" s="141"/>
      <c r="AL172" s="141"/>
      <c r="AM172" s="141"/>
      <c r="AN172" s="141"/>
      <c r="AO172" s="141"/>
      <c r="AP172" s="141"/>
      <c r="AQ172" s="141"/>
      <c r="AR172" s="141"/>
      <c r="AS172" s="141"/>
    </row>
    <row r="173" spans="1:45" s="142" customFormat="1" ht="11.25" customHeight="1" x14ac:dyDescent="0.2">
      <c r="A173" s="143"/>
      <c r="B173" s="139"/>
      <c r="C173" s="56"/>
      <c r="D173" s="56"/>
      <c r="E173" s="56"/>
      <c r="F173" s="56"/>
      <c r="G173" s="56"/>
      <c r="H173" s="56"/>
      <c r="I173" s="56"/>
      <c r="J173" s="56"/>
      <c r="K173" s="56"/>
      <c r="L173" s="56"/>
      <c r="M173" s="56"/>
      <c r="N173" s="56"/>
      <c r="O173" s="56"/>
      <c r="P173" s="56"/>
      <c r="Q173" s="56"/>
      <c r="R173" s="56"/>
      <c r="S173" s="56"/>
      <c r="T173" s="56"/>
      <c r="U173" s="56"/>
      <c r="V173" s="56"/>
      <c r="W173" s="56"/>
      <c r="X173" s="56"/>
      <c r="Y173" s="56"/>
      <c r="Z173" s="56"/>
      <c r="AA173" s="56"/>
      <c r="AB173" s="56"/>
      <c r="AC173" s="56"/>
      <c r="AD173" s="56"/>
      <c r="AE173" s="56"/>
      <c r="AF173" s="141"/>
      <c r="AG173" s="141"/>
      <c r="AH173" s="141"/>
      <c r="AI173" s="141"/>
      <c r="AJ173" s="141"/>
      <c r="AK173" s="141"/>
      <c r="AL173" s="141"/>
      <c r="AM173" s="141"/>
      <c r="AN173" s="141"/>
      <c r="AO173" s="141"/>
      <c r="AP173" s="141"/>
      <c r="AQ173" s="141"/>
      <c r="AR173" s="141"/>
      <c r="AS173" s="141"/>
    </row>
    <row r="174" spans="1:45" s="142" customFormat="1" ht="11.25" customHeight="1" x14ac:dyDescent="0.2">
      <c r="A174" s="143"/>
      <c r="B174" s="139"/>
      <c r="C174" s="56"/>
      <c r="D174" s="56"/>
      <c r="E174" s="56"/>
      <c r="F174" s="56"/>
      <c r="G174" s="56"/>
      <c r="H174" s="56"/>
      <c r="I174" s="56"/>
      <c r="J174" s="56"/>
      <c r="K174" s="56"/>
      <c r="L174" s="56"/>
      <c r="M174" s="56"/>
      <c r="N174" s="56"/>
      <c r="O174" s="56"/>
      <c r="P174" s="56"/>
      <c r="Q174" s="56"/>
      <c r="R174" s="56"/>
      <c r="S174" s="56"/>
      <c r="T174" s="56"/>
      <c r="U174" s="56"/>
      <c r="V174" s="56"/>
      <c r="W174" s="56"/>
      <c r="X174" s="56"/>
      <c r="Y174" s="56"/>
      <c r="Z174" s="56"/>
      <c r="AA174" s="56"/>
      <c r="AB174" s="56"/>
      <c r="AC174" s="56"/>
      <c r="AD174" s="56"/>
      <c r="AE174" s="56"/>
      <c r="AF174" s="141"/>
      <c r="AG174" s="141"/>
      <c r="AH174" s="141"/>
      <c r="AI174" s="141"/>
      <c r="AJ174" s="141"/>
      <c r="AK174" s="141"/>
      <c r="AL174" s="141"/>
      <c r="AM174" s="141"/>
      <c r="AN174" s="141"/>
      <c r="AO174" s="141"/>
      <c r="AP174" s="141"/>
      <c r="AQ174" s="141"/>
      <c r="AR174" s="141"/>
      <c r="AS174" s="141"/>
    </row>
    <row r="175" spans="1:45" s="142" customFormat="1" ht="11.25" customHeight="1" x14ac:dyDescent="0.2">
      <c r="A175" s="143"/>
      <c r="B175" s="139"/>
      <c r="C175" s="56"/>
      <c r="D175" s="56"/>
      <c r="E175" s="56"/>
      <c r="F175" s="56"/>
      <c r="G175" s="56"/>
      <c r="H175" s="56"/>
      <c r="I175" s="56"/>
      <c r="J175" s="56"/>
      <c r="K175" s="56"/>
      <c r="L175" s="56"/>
      <c r="M175" s="56"/>
      <c r="N175" s="56"/>
      <c r="O175" s="56"/>
      <c r="P175" s="56"/>
      <c r="Q175" s="56"/>
      <c r="R175" s="56"/>
      <c r="S175" s="56"/>
      <c r="T175" s="56"/>
      <c r="U175" s="56"/>
      <c r="V175" s="56"/>
      <c r="W175" s="56"/>
      <c r="X175" s="56"/>
      <c r="Y175" s="56"/>
      <c r="Z175" s="56"/>
      <c r="AA175" s="56"/>
      <c r="AB175" s="56"/>
      <c r="AC175" s="56"/>
      <c r="AD175" s="56"/>
      <c r="AE175" s="56"/>
      <c r="AF175" s="141"/>
      <c r="AG175" s="141"/>
      <c r="AH175" s="141"/>
      <c r="AI175" s="141"/>
      <c r="AJ175" s="141"/>
      <c r="AK175" s="141"/>
      <c r="AL175" s="141"/>
      <c r="AM175" s="141"/>
      <c r="AN175" s="141"/>
      <c r="AO175" s="141"/>
      <c r="AP175" s="141"/>
      <c r="AQ175" s="141"/>
      <c r="AR175" s="141"/>
      <c r="AS175" s="141"/>
    </row>
    <row r="176" spans="1:45" s="142" customFormat="1" ht="11.25" customHeight="1" x14ac:dyDescent="0.2">
      <c r="A176" s="143"/>
      <c r="B176" s="139"/>
      <c r="C176" s="56"/>
      <c r="D176" s="56"/>
      <c r="E176" s="56"/>
      <c r="F176" s="56"/>
      <c r="G176" s="56"/>
      <c r="H176" s="56"/>
      <c r="I176" s="56"/>
      <c r="J176" s="56"/>
      <c r="K176" s="56"/>
      <c r="L176" s="56"/>
      <c r="M176" s="56"/>
      <c r="N176" s="56"/>
      <c r="O176" s="56"/>
      <c r="P176" s="56"/>
      <c r="Q176" s="56"/>
      <c r="R176" s="56"/>
      <c r="S176" s="56"/>
      <c r="T176" s="56"/>
      <c r="U176" s="56"/>
      <c r="V176" s="56"/>
      <c r="W176" s="56"/>
      <c r="X176" s="56"/>
      <c r="Y176" s="56"/>
      <c r="Z176" s="56"/>
      <c r="AA176" s="56"/>
      <c r="AB176" s="56"/>
      <c r="AC176" s="56"/>
      <c r="AD176" s="56"/>
      <c r="AE176" s="56"/>
      <c r="AF176" s="141"/>
      <c r="AG176" s="141"/>
      <c r="AH176" s="141"/>
      <c r="AI176" s="141"/>
      <c r="AJ176" s="141"/>
      <c r="AK176" s="141"/>
      <c r="AL176" s="141"/>
      <c r="AM176" s="141"/>
      <c r="AN176" s="141"/>
      <c r="AO176" s="141"/>
      <c r="AP176" s="141"/>
      <c r="AQ176" s="141"/>
      <c r="AR176" s="141"/>
      <c r="AS176" s="141"/>
    </row>
    <row r="177" spans="1:45" s="142" customFormat="1" ht="11.25" customHeight="1" x14ac:dyDescent="0.2">
      <c r="A177" s="143"/>
      <c r="B177" s="139"/>
      <c r="C177" s="56"/>
      <c r="D177" s="56"/>
      <c r="E177" s="56"/>
      <c r="F177" s="56"/>
      <c r="G177" s="56"/>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141"/>
      <c r="AG177" s="141"/>
      <c r="AH177" s="141"/>
      <c r="AI177" s="141"/>
      <c r="AJ177" s="141"/>
      <c r="AK177" s="141"/>
      <c r="AL177" s="141"/>
      <c r="AM177" s="141"/>
      <c r="AN177" s="141"/>
      <c r="AO177" s="141"/>
      <c r="AP177" s="141"/>
      <c r="AQ177" s="141"/>
      <c r="AR177" s="141"/>
      <c r="AS177" s="141"/>
    </row>
    <row r="178" spans="1:45" s="142" customFormat="1" ht="11.25" customHeight="1" x14ac:dyDescent="0.2">
      <c r="A178" s="143"/>
      <c r="B178" s="139"/>
      <c r="C178" s="56"/>
      <c r="D178" s="56"/>
      <c r="E178" s="56"/>
      <c r="F178" s="56"/>
      <c r="G178" s="56"/>
      <c r="H178" s="56"/>
      <c r="I178" s="56"/>
      <c r="J178" s="56"/>
      <c r="K178" s="56"/>
      <c r="L178" s="56"/>
      <c r="M178" s="56"/>
      <c r="N178" s="56"/>
      <c r="O178" s="56"/>
      <c r="P178" s="56"/>
      <c r="Q178" s="56"/>
      <c r="R178" s="56"/>
      <c r="S178" s="56"/>
      <c r="T178" s="56"/>
      <c r="U178" s="56"/>
      <c r="V178" s="56"/>
      <c r="W178" s="56"/>
      <c r="X178" s="56"/>
      <c r="Y178" s="56"/>
      <c r="Z178" s="56"/>
      <c r="AA178" s="56"/>
      <c r="AB178" s="56"/>
      <c r="AC178" s="56"/>
      <c r="AD178" s="56"/>
      <c r="AE178" s="56"/>
      <c r="AF178" s="141"/>
      <c r="AG178" s="141"/>
      <c r="AH178" s="141"/>
      <c r="AI178" s="141"/>
      <c r="AJ178" s="141"/>
      <c r="AK178" s="141"/>
      <c r="AL178" s="141"/>
      <c r="AM178" s="141"/>
      <c r="AN178" s="141"/>
      <c r="AO178" s="141"/>
      <c r="AP178" s="141"/>
      <c r="AQ178" s="141"/>
      <c r="AR178" s="141"/>
      <c r="AS178" s="141"/>
    </row>
    <row r="179" spans="1:45" s="142" customFormat="1" ht="11.25" customHeight="1" x14ac:dyDescent="0.2">
      <c r="A179" s="143"/>
      <c r="B179" s="139"/>
      <c r="C179" s="56"/>
      <c r="D179" s="56"/>
      <c r="E179" s="56"/>
      <c r="F179" s="56"/>
      <c r="G179" s="56"/>
      <c r="H179" s="56"/>
      <c r="I179" s="56"/>
      <c r="J179" s="56"/>
      <c r="K179" s="56"/>
      <c r="L179" s="56"/>
      <c r="M179" s="56"/>
      <c r="N179" s="56"/>
      <c r="O179" s="56"/>
      <c r="P179" s="56"/>
      <c r="Q179" s="56"/>
      <c r="R179" s="56"/>
      <c r="S179" s="56"/>
      <c r="T179" s="56"/>
      <c r="U179" s="56"/>
      <c r="V179" s="56"/>
      <c r="W179" s="56"/>
      <c r="X179" s="56"/>
      <c r="Y179" s="56"/>
      <c r="Z179" s="56"/>
      <c r="AA179" s="56"/>
      <c r="AB179" s="56"/>
      <c r="AC179" s="56"/>
      <c r="AD179" s="56"/>
      <c r="AE179" s="56"/>
      <c r="AF179" s="141"/>
      <c r="AG179" s="141"/>
      <c r="AH179" s="141"/>
      <c r="AI179" s="141"/>
      <c r="AJ179" s="141"/>
      <c r="AK179" s="141"/>
      <c r="AL179" s="141"/>
      <c r="AM179" s="141"/>
      <c r="AN179" s="141"/>
      <c r="AO179" s="141"/>
      <c r="AP179" s="141"/>
      <c r="AQ179" s="141"/>
      <c r="AR179" s="141"/>
      <c r="AS179" s="141"/>
    </row>
    <row r="180" spans="1:45" s="142" customFormat="1" ht="11.25" customHeight="1" x14ac:dyDescent="0.2">
      <c r="A180" s="143"/>
      <c r="B180" s="139"/>
      <c r="C180" s="56"/>
      <c r="D180" s="56"/>
      <c r="E180" s="56"/>
      <c r="F180" s="56"/>
      <c r="G180" s="56"/>
      <c r="H180" s="56"/>
      <c r="I180" s="56"/>
      <c r="J180" s="56"/>
      <c r="K180" s="56"/>
      <c r="L180" s="56"/>
      <c r="M180" s="56"/>
      <c r="N180" s="56"/>
      <c r="O180" s="56"/>
      <c r="P180" s="56"/>
      <c r="Q180" s="56"/>
      <c r="R180" s="56"/>
      <c r="S180" s="56"/>
      <c r="T180" s="56"/>
      <c r="U180" s="56"/>
      <c r="V180" s="56"/>
      <c r="W180" s="56"/>
      <c r="X180" s="56"/>
      <c r="Y180" s="56"/>
      <c r="Z180" s="56"/>
      <c r="AA180" s="56"/>
      <c r="AB180" s="56"/>
      <c r="AC180" s="56"/>
      <c r="AD180" s="56"/>
      <c r="AE180" s="56"/>
      <c r="AF180" s="141"/>
      <c r="AG180" s="141"/>
      <c r="AH180" s="141"/>
      <c r="AI180" s="141"/>
      <c r="AJ180" s="141"/>
      <c r="AK180" s="141"/>
      <c r="AL180" s="141"/>
      <c r="AM180" s="141"/>
      <c r="AN180" s="141"/>
      <c r="AO180" s="141"/>
      <c r="AP180" s="141"/>
      <c r="AQ180" s="141"/>
      <c r="AR180" s="141"/>
      <c r="AS180" s="141"/>
    </row>
    <row r="181" spans="1:45" s="142" customFormat="1" ht="11.25" customHeight="1" x14ac:dyDescent="0.2">
      <c r="A181" s="143"/>
      <c r="B181" s="139"/>
      <c r="C181" s="56"/>
      <c r="D181" s="56"/>
      <c r="E181" s="56"/>
      <c r="F181" s="56"/>
      <c r="G181" s="56"/>
      <c r="H181" s="56"/>
      <c r="I181" s="56"/>
      <c r="J181" s="56"/>
      <c r="K181" s="56"/>
      <c r="L181" s="56"/>
      <c r="M181" s="56"/>
      <c r="N181" s="56"/>
      <c r="O181" s="56"/>
      <c r="P181" s="56"/>
      <c r="Q181" s="56"/>
      <c r="R181" s="56"/>
      <c r="S181" s="56"/>
      <c r="T181" s="56"/>
      <c r="U181" s="56"/>
      <c r="V181" s="56"/>
      <c r="W181" s="56"/>
      <c r="X181" s="56"/>
      <c r="Y181" s="56"/>
      <c r="Z181" s="56"/>
      <c r="AA181" s="56"/>
      <c r="AB181" s="56"/>
      <c r="AC181" s="56"/>
      <c r="AD181" s="56"/>
      <c r="AE181" s="56"/>
      <c r="AF181" s="141"/>
      <c r="AG181" s="141"/>
      <c r="AH181" s="141"/>
      <c r="AI181" s="141"/>
      <c r="AJ181" s="141"/>
      <c r="AK181" s="141"/>
      <c r="AL181" s="141"/>
      <c r="AM181" s="141"/>
      <c r="AN181" s="141"/>
      <c r="AO181" s="141"/>
      <c r="AP181" s="141"/>
      <c r="AQ181" s="141"/>
      <c r="AR181" s="141"/>
      <c r="AS181" s="141"/>
    </row>
    <row r="182" spans="1:45" s="142" customFormat="1" ht="11.25" customHeight="1" x14ac:dyDescent="0.2">
      <c r="A182" s="143"/>
      <c r="B182" s="139"/>
      <c r="C182" s="56"/>
      <c r="D182" s="56"/>
      <c r="E182" s="56"/>
      <c r="F182" s="56"/>
      <c r="G182" s="56"/>
      <c r="H182" s="56"/>
      <c r="I182" s="56"/>
      <c r="J182" s="56"/>
      <c r="K182" s="56"/>
      <c r="L182" s="56"/>
      <c r="M182" s="56"/>
      <c r="N182" s="56"/>
      <c r="O182" s="56"/>
      <c r="P182" s="56"/>
      <c r="Q182" s="56"/>
      <c r="R182" s="56"/>
      <c r="S182" s="56"/>
      <c r="T182" s="56"/>
      <c r="U182" s="56"/>
      <c r="V182" s="56"/>
      <c r="W182" s="56"/>
      <c r="X182" s="56"/>
      <c r="Y182" s="56"/>
      <c r="Z182" s="56"/>
      <c r="AA182" s="56"/>
      <c r="AB182" s="56"/>
      <c r="AC182" s="56"/>
      <c r="AD182" s="56"/>
      <c r="AE182" s="56"/>
      <c r="AF182" s="141"/>
      <c r="AG182" s="141"/>
      <c r="AH182" s="141"/>
      <c r="AI182" s="141"/>
      <c r="AJ182" s="141"/>
      <c r="AK182" s="141"/>
      <c r="AL182" s="141"/>
      <c r="AM182" s="141"/>
      <c r="AN182" s="141"/>
      <c r="AO182" s="141"/>
      <c r="AP182" s="141"/>
      <c r="AQ182" s="141"/>
      <c r="AR182" s="141"/>
      <c r="AS182" s="141"/>
    </row>
    <row r="183" spans="1:45" s="142" customFormat="1" ht="11.25" customHeight="1" x14ac:dyDescent="0.2">
      <c r="A183" s="143"/>
      <c r="B183" s="139"/>
      <c r="C183" s="56"/>
      <c r="D183" s="56"/>
      <c r="E183" s="56"/>
      <c r="F183" s="56"/>
      <c r="G183" s="56"/>
      <c r="H183" s="56"/>
      <c r="I183" s="56"/>
      <c r="J183" s="56"/>
      <c r="K183" s="56"/>
      <c r="L183" s="56"/>
      <c r="M183" s="56"/>
      <c r="N183" s="56"/>
      <c r="O183" s="56"/>
      <c r="P183" s="56"/>
      <c r="Q183" s="56"/>
      <c r="R183" s="56"/>
      <c r="S183" s="56"/>
      <c r="T183" s="56"/>
      <c r="U183" s="56"/>
      <c r="V183" s="56"/>
      <c r="W183" s="56"/>
      <c r="X183" s="56"/>
      <c r="Y183" s="56"/>
      <c r="Z183" s="56"/>
      <c r="AA183" s="56"/>
      <c r="AB183" s="56"/>
      <c r="AC183" s="56"/>
      <c r="AD183" s="56"/>
      <c r="AE183" s="56"/>
      <c r="AF183" s="141"/>
      <c r="AG183" s="141"/>
      <c r="AH183" s="141"/>
      <c r="AI183" s="141"/>
      <c r="AJ183" s="141"/>
      <c r="AK183" s="141"/>
      <c r="AL183" s="141"/>
      <c r="AM183" s="141"/>
      <c r="AN183" s="141"/>
      <c r="AO183" s="141"/>
      <c r="AP183" s="141"/>
      <c r="AQ183" s="141"/>
      <c r="AR183" s="141"/>
      <c r="AS183" s="141"/>
    </row>
    <row r="184" spans="1:45" s="142" customFormat="1" ht="11.25" customHeight="1" x14ac:dyDescent="0.2">
      <c r="A184" s="143"/>
      <c r="B184" s="139"/>
      <c r="C184" s="56"/>
      <c r="D184" s="56"/>
      <c r="E184" s="56"/>
      <c r="F184" s="56"/>
      <c r="G184" s="56"/>
      <c r="H184" s="56"/>
      <c r="I184" s="56"/>
      <c r="J184" s="56"/>
      <c r="K184" s="56"/>
      <c r="L184" s="56"/>
      <c r="M184" s="56"/>
      <c r="N184" s="56"/>
      <c r="O184" s="56"/>
      <c r="P184" s="56"/>
      <c r="Q184" s="56"/>
      <c r="R184" s="56"/>
      <c r="S184" s="56"/>
      <c r="T184" s="56"/>
      <c r="U184" s="56"/>
      <c r="V184" s="56"/>
      <c r="W184" s="56"/>
      <c r="X184" s="56"/>
      <c r="Y184" s="56"/>
      <c r="Z184" s="56"/>
      <c r="AA184" s="56"/>
      <c r="AB184" s="56"/>
      <c r="AC184" s="56"/>
      <c r="AD184" s="56"/>
      <c r="AE184" s="56"/>
      <c r="AF184" s="141"/>
      <c r="AG184" s="141"/>
      <c r="AH184" s="141"/>
      <c r="AI184" s="141"/>
      <c r="AJ184" s="141"/>
      <c r="AK184" s="141"/>
      <c r="AL184" s="141"/>
      <c r="AM184" s="141"/>
      <c r="AN184" s="141"/>
      <c r="AO184" s="141"/>
      <c r="AP184" s="141"/>
      <c r="AQ184" s="141"/>
      <c r="AR184" s="141"/>
      <c r="AS184" s="141"/>
    </row>
    <row r="185" spans="1:45" s="142" customFormat="1" ht="11.25" customHeight="1" x14ac:dyDescent="0.2">
      <c r="A185" s="143"/>
      <c r="B185" s="139"/>
      <c r="C185" s="56"/>
      <c r="D185" s="56"/>
      <c r="E185" s="56"/>
      <c r="F185" s="56"/>
      <c r="G185" s="56"/>
      <c r="H185" s="56"/>
      <c r="I185" s="56"/>
      <c r="J185" s="56"/>
      <c r="K185" s="56"/>
      <c r="L185" s="56"/>
      <c r="M185" s="56"/>
      <c r="N185" s="56"/>
      <c r="O185" s="56"/>
      <c r="P185" s="56"/>
      <c r="Q185" s="56"/>
      <c r="R185" s="56"/>
      <c r="S185" s="56"/>
      <c r="T185" s="56"/>
      <c r="U185" s="56"/>
      <c r="V185" s="56"/>
      <c r="W185" s="56"/>
      <c r="X185" s="56"/>
      <c r="Y185" s="56"/>
      <c r="Z185" s="56"/>
      <c r="AA185" s="56"/>
      <c r="AB185" s="56"/>
      <c r="AC185" s="56"/>
      <c r="AD185" s="56"/>
      <c r="AE185" s="56"/>
      <c r="AF185" s="141"/>
      <c r="AG185" s="141"/>
      <c r="AH185" s="141"/>
      <c r="AI185" s="141"/>
      <c r="AJ185" s="141"/>
      <c r="AK185" s="141"/>
      <c r="AL185" s="141"/>
      <c r="AM185" s="141"/>
      <c r="AN185" s="141"/>
      <c r="AO185" s="141"/>
      <c r="AP185" s="141"/>
      <c r="AQ185" s="141"/>
      <c r="AR185" s="141"/>
      <c r="AS185" s="141"/>
    </row>
    <row r="186" spans="1:45" s="142" customFormat="1" ht="11.25" customHeight="1" x14ac:dyDescent="0.2">
      <c r="A186" s="143"/>
      <c r="B186" s="139"/>
      <c r="C186" s="56"/>
      <c r="D186" s="56"/>
      <c r="E186" s="56"/>
      <c r="F186" s="56"/>
      <c r="G186" s="56"/>
      <c r="H186" s="56"/>
      <c r="I186" s="56"/>
      <c r="J186" s="56"/>
      <c r="K186" s="56"/>
      <c r="L186" s="56"/>
      <c r="M186" s="56"/>
      <c r="N186" s="56"/>
      <c r="O186" s="56"/>
      <c r="P186" s="56"/>
      <c r="Q186" s="56"/>
      <c r="R186" s="56"/>
      <c r="S186" s="56"/>
      <c r="T186" s="56"/>
      <c r="U186" s="56"/>
      <c r="V186" s="56"/>
      <c r="W186" s="56"/>
      <c r="X186" s="56"/>
      <c r="Y186" s="56"/>
      <c r="Z186" s="56"/>
      <c r="AA186" s="56"/>
      <c r="AB186" s="56"/>
      <c r="AC186" s="56"/>
      <c r="AD186" s="56"/>
      <c r="AE186" s="56"/>
      <c r="AF186" s="141"/>
      <c r="AG186" s="141"/>
      <c r="AH186" s="141"/>
      <c r="AI186" s="141"/>
      <c r="AJ186" s="141"/>
      <c r="AK186" s="141"/>
      <c r="AL186" s="141"/>
      <c r="AM186" s="141"/>
      <c r="AN186" s="141"/>
      <c r="AO186" s="141"/>
      <c r="AP186" s="141"/>
      <c r="AQ186" s="141"/>
      <c r="AR186" s="141"/>
      <c r="AS186" s="141"/>
    </row>
    <row r="187" spans="1:45" s="142" customFormat="1" ht="11.25" customHeight="1" x14ac:dyDescent="0.2">
      <c r="A187" s="143"/>
      <c r="B187" s="139"/>
      <c r="C187" s="56"/>
      <c r="D187" s="56"/>
      <c r="E187" s="56"/>
      <c r="F187" s="56"/>
      <c r="G187" s="56"/>
      <c r="H187" s="56"/>
      <c r="I187" s="56"/>
      <c r="J187" s="56"/>
      <c r="K187" s="56"/>
      <c r="L187" s="56"/>
      <c r="M187" s="56"/>
      <c r="N187" s="56"/>
      <c r="O187" s="56"/>
      <c r="P187" s="56"/>
      <c r="Q187" s="56"/>
      <c r="R187" s="56"/>
      <c r="S187" s="56"/>
      <c r="T187" s="56"/>
      <c r="U187" s="56"/>
      <c r="V187" s="56"/>
      <c r="W187" s="56"/>
      <c r="X187" s="56"/>
      <c r="Y187" s="56"/>
      <c r="Z187" s="56"/>
      <c r="AA187" s="56"/>
      <c r="AB187" s="56"/>
      <c r="AC187" s="56"/>
      <c r="AD187" s="56"/>
      <c r="AE187" s="56"/>
      <c r="AF187" s="141"/>
      <c r="AG187" s="141"/>
      <c r="AH187" s="141"/>
      <c r="AI187" s="141"/>
      <c r="AJ187" s="141"/>
      <c r="AK187" s="141"/>
      <c r="AL187" s="141"/>
      <c r="AM187" s="141"/>
      <c r="AN187" s="141"/>
      <c r="AO187" s="141"/>
      <c r="AP187" s="141"/>
      <c r="AQ187" s="141"/>
      <c r="AR187" s="141"/>
      <c r="AS187" s="141"/>
    </row>
    <row r="188" spans="1:45" s="142" customFormat="1" ht="11.25" customHeight="1" x14ac:dyDescent="0.2">
      <c r="A188" s="143"/>
      <c r="B188" s="139"/>
      <c r="C188" s="56"/>
      <c r="D188" s="56"/>
      <c r="E188" s="56"/>
      <c r="F188" s="56"/>
      <c r="G188" s="56"/>
      <c r="H188" s="56"/>
      <c r="I188" s="56"/>
      <c r="J188" s="56"/>
      <c r="K188" s="56"/>
      <c r="L188" s="56"/>
      <c r="M188" s="56"/>
      <c r="N188" s="56"/>
      <c r="O188" s="56"/>
      <c r="P188" s="56"/>
      <c r="Q188" s="56"/>
      <c r="R188" s="56"/>
      <c r="S188" s="56"/>
      <c r="T188" s="56"/>
      <c r="U188" s="56"/>
      <c r="V188" s="56"/>
      <c r="W188" s="56"/>
      <c r="X188" s="56"/>
      <c r="Y188" s="56"/>
      <c r="Z188" s="56"/>
      <c r="AA188" s="56"/>
      <c r="AB188" s="56"/>
      <c r="AC188" s="56"/>
      <c r="AD188" s="56"/>
      <c r="AE188" s="56"/>
      <c r="AF188" s="141"/>
      <c r="AG188" s="141"/>
      <c r="AH188" s="141"/>
      <c r="AI188" s="141"/>
      <c r="AJ188" s="141"/>
      <c r="AK188" s="141"/>
      <c r="AL188" s="141"/>
      <c r="AM188" s="141"/>
      <c r="AN188" s="141"/>
      <c r="AO188" s="141"/>
      <c r="AP188" s="141"/>
      <c r="AQ188" s="141"/>
      <c r="AR188" s="141"/>
      <c r="AS188" s="141"/>
    </row>
    <row r="189" spans="1:45" s="142" customFormat="1" ht="11.25" customHeight="1" x14ac:dyDescent="0.2">
      <c r="A189" s="143"/>
      <c r="B189" s="139"/>
      <c r="C189" s="56"/>
      <c r="D189" s="56"/>
      <c r="E189" s="56"/>
      <c r="F189" s="56"/>
      <c r="G189" s="56"/>
      <c r="H189" s="56"/>
      <c r="I189" s="56"/>
      <c r="J189" s="56"/>
      <c r="K189" s="56"/>
      <c r="L189" s="56"/>
      <c r="M189" s="56"/>
      <c r="N189" s="56"/>
      <c r="O189" s="56"/>
      <c r="P189" s="56"/>
      <c r="Q189" s="56"/>
      <c r="R189" s="56"/>
      <c r="S189" s="56"/>
      <c r="T189" s="56"/>
      <c r="U189" s="56"/>
      <c r="V189" s="56"/>
      <c r="W189" s="56"/>
      <c r="X189" s="56"/>
      <c r="Y189" s="56"/>
      <c r="Z189" s="56"/>
      <c r="AA189" s="56"/>
      <c r="AB189" s="56"/>
      <c r="AC189" s="56"/>
      <c r="AD189" s="56"/>
      <c r="AE189" s="56"/>
      <c r="AF189" s="141"/>
      <c r="AG189" s="141"/>
      <c r="AH189" s="141"/>
      <c r="AI189" s="141"/>
      <c r="AJ189" s="141"/>
      <c r="AK189" s="141"/>
      <c r="AL189" s="141"/>
      <c r="AM189" s="141"/>
      <c r="AN189" s="141"/>
      <c r="AO189" s="141"/>
      <c r="AP189" s="141"/>
      <c r="AQ189" s="141"/>
      <c r="AR189" s="141"/>
      <c r="AS189" s="141"/>
    </row>
    <row r="190" spans="1:45" s="142" customFormat="1" ht="11.25" customHeight="1" x14ac:dyDescent="0.2">
      <c r="A190" s="143"/>
      <c r="B190" s="139"/>
      <c r="C190" s="56"/>
      <c r="D190" s="56"/>
      <c r="E190" s="56"/>
      <c r="F190" s="56"/>
      <c r="G190" s="56"/>
      <c r="H190" s="56"/>
      <c r="I190" s="56"/>
      <c r="J190" s="56"/>
      <c r="K190" s="56"/>
      <c r="L190" s="56"/>
      <c r="M190" s="56"/>
      <c r="N190" s="56"/>
      <c r="O190" s="56"/>
      <c r="P190" s="56"/>
      <c r="Q190" s="56"/>
      <c r="R190" s="56"/>
      <c r="S190" s="56"/>
      <c r="T190" s="56"/>
      <c r="U190" s="56"/>
      <c r="V190" s="56"/>
      <c r="W190" s="56"/>
      <c r="X190" s="56"/>
      <c r="Y190" s="56"/>
      <c r="Z190" s="56"/>
      <c r="AA190" s="56"/>
      <c r="AB190" s="56"/>
      <c r="AC190" s="56"/>
      <c r="AD190" s="56"/>
      <c r="AE190" s="56"/>
      <c r="AF190" s="141"/>
      <c r="AG190" s="141"/>
      <c r="AH190" s="141"/>
      <c r="AI190" s="141"/>
      <c r="AJ190" s="141"/>
      <c r="AK190" s="141"/>
      <c r="AL190" s="141"/>
      <c r="AM190" s="141"/>
      <c r="AN190" s="141"/>
      <c r="AO190" s="141"/>
      <c r="AP190" s="141"/>
      <c r="AQ190" s="141"/>
      <c r="AR190" s="141"/>
      <c r="AS190" s="141"/>
    </row>
    <row r="191" spans="1:45" s="142" customFormat="1" ht="11.25" customHeight="1" x14ac:dyDescent="0.2">
      <c r="A191" s="143"/>
      <c r="B191" s="139"/>
      <c r="C191" s="56"/>
      <c r="D191" s="56"/>
      <c r="E191" s="56"/>
      <c r="F191" s="56"/>
      <c r="G191" s="56"/>
      <c r="H191" s="56"/>
      <c r="I191" s="56"/>
      <c r="J191" s="56"/>
      <c r="K191" s="56"/>
      <c r="L191" s="56"/>
      <c r="M191" s="56"/>
      <c r="N191" s="56"/>
      <c r="O191" s="56"/>
      <c r="P191" s="56"/>
      <c r="Q191" s="56"/>
      <c r="R191" s="56"/>
      <c r="S191" s="56"/>
      <c r="T191" s="56"/>
      <c r="U191" s="56"/>
      <c r="V191" s="56"/>
      <c r="W191" s="56"/>
      <c r="X191" s="56"/>
      <c r="Y191" s="56"/>
      <c r="Z191" s="56"/>
      <c r="AA191" s="56"/>
      <c r="AB191" s="56"/>
      <c r="AC191" s="56"/>
      <c r="AD191" s="56"/>
      <c r="AE191" s="56"/>
      <c r="AF191" s="141"/>
      <c r="AG191" s="141"/>
      <c r="AH191" s="141"/>
      <c r="AI191" s="141"/>
      <c r="AJ191" s="141"/>
      <c r="AK191" s="141"/>
      <c r="AL191" s="141"/>
      <c r="AM191" s="141"/>
      <c r="AN191" s="141"/>
      <c r="AO191" s="141"/>
      <c r="AP191" s="141"/>
      <c r="AQ191" s="141"/>
      <c r="AR191" s="141"/>
      <c r="AS191" s="141"/>
    </row>
    <row r="192" spans="1:45" s="142" customFormat="1" ht="11.25" customHeight="1" x14ac:dyDescent="0.2">
      <c r="A192" s="143"/>
      <c r="B192" s="139"/>
      <c r="C192" s="56"/>
      <c r="D192" s="56"/>
      <c r="E192" s="56"/>
      <c r="F192" s="56"/>
      <c r="G192" s="56"/>
      <c r="H192" s="56"/>
      <c r="I192" s="56"/>
      <c r="J192" s="56"/>
      <c r="K192" s="56"/>
      <c r="L192" s="56"/>
      <c r="M192" s="56"/>
      <c r="N192" s="56"/>
      <c r="O192" s="56"/>
      <c r="P192" s="56"/>
      <c r="Q192" s="56"/>
      <c r="R192" s="56"/>
      <c r="S192" s="56"/>
      <c r="T192" s="56"/>
      <c r="U192" s="56"/>
      <c r="V192" s="56"/>
      <c r="W192" s="56"/>
      <c r="X192" s="56"/>
      <c r="Y192" s="56"/>
      <c r="Z192" s="56"/>
      <c r="AA192" s="56"/>
      <c r="AB192" s="56"/>
      <c r="AC192" s="56"/>
      <c r="AD192" s="56"/>
      <c r="AE192" s="56"/>
      <c r="AF192" s="141"/>
      <c r="AG192" s="141"/>
      <c r="AH192" s="141"/>
      <c r="AI192" s="141"/>
      <c r="AJ192" s="141"/>
      <c r="AK192" s="141"/>
      <c r="AL192" s="141"/>
      <c r="AM192" s="141"/>
      <c r="AN192" s="141"/>
      <c r="AO192" s="141"/>
      <c r="AP192" s="141"/>
      <c r="AQ192" s="141"/>
      <c r="AR192" s="141"/>
      <c r="AS192" s="141"/>
    </row>
    <row r="193" spans="1:45" s="142" customFormat="1" ht="11.25" customHeight="1" x14ac:dyDescent="0.2">
      <c r="A193" s="143"/>
      <c r="B193" s="139"/>
      <c r="C193" s="56"/>
      <c r="D193" s="56"/>
      <c r="E193" s="56"/>
      <c r="F193" s="56"/>
      <c r="G193" s="56"/>
      <c r="H193" s="56"/>
      <c r="I193" s="56"/>
      <c r="J193" s="56"/>
      <c r="K193" s="56"/>
      <c r="L193" s="56"/>
      <c r="M193" s="56"/>
      <c r="N193" s="56"/>
      <c r="O193" s="56"/>
      <c r="P193" s="56"/>
      <c r="Q193" s="56"/>
      <c r="R193" s="56"/>
      <c r="S193" s="56"/>
      <c r="T193" s="56"/>
      <c r="U193" s="56"/>
      <c r="V193" s="56"/>
      <c r="W193" s="56"/>
      <c r="X193" s="56"/>
      <c r="Y193" s="56"/>
      <c r="Z193" s="56"/>
      <c r="AA193" s="56"/>
      <c r="AB193" s="56"/>
      <c r="AC193" s="56"/>
      <c r="AD193" s="56"/>
      <c r="AE193" s="56"/>
      <c r="AF193" s="141"/>
      <c r="AG193" s="141"/>
      <c r="AH193" s="141"/>
      <c r="AI193" s="141"/>
      <c r="AJ193" s="141"/>
      <c r="AK193" s="141"/>
      <c r="AL193" s="141"/>
      <c r="AM193" s="141"/>
      <c r="AN193" s="141"/>
      <c r="AO193" s="141"/>
      <c r="AP193" s="141"/>
      <c r="AQ193" s="141"/>
      <c r="AR193" s="141"/>
      <c r="AS193" s="141"/>
    </row>
    <row r="194" spans="1:45" s="142" customFormat="1" ht="11.25" customHeight="1" x14ac:dyDescent="0.2">
      <c r="A194" s="143"/>
      <c r="B194" s="139"/>
      <c r="C194" s="56"/>
      <c r="D194" s="56"/>
      <c r="E194" s="56"/>
      <c r="F194" s="56"/>
      <c r="G194" s="56"/>
      <c r="H194" s="56"/>
      <c r="I194" s="56"/>
      <c r="J194" s="56"/>
      <c r="K194" s="56"/>
      <c r="L194" s="56"/>
      <c r="M194" s="56"/>
      <c r="N194" s="56"/>
      <c r="O194" s="56"/>
      <c r="P194" s="56"/>
      <c r="Q194" s="56"/>
      <c r="R194" s="56"/>
      <c r="S194" s="56"/>
      <c r="T194" s="56"/>
      <c r="U194" s="56"/>
      <c r="V194" s="56"/>
      <c r="W194" s="56"/>
      <c r="X194" s="56"/>
      <c r="Y194" s="56"/>
      <c r="Z194" s="56"/>
      <c r="AA194" s="56"/>
      <c r="AB194" s="56"/>
      <c r="AC194" s="56"/>
      <c r="AD194" s="56"/>
      <c r="AE194" s="56"/>
      <c r="AF194" s="141"/>
      <c r="AG194" s="141"/>
      <c r="AH194" s="141"/>
      <c r="AI194" s="141"/>
      <c r="AJ194" s="141"/>
      <c r="AK194" s="141"/>
      <c r="AL194" s="141"/>
      <c r="AM194" s="141"/>
      <c r="AN194" s="141"/>
      <c r="AO194" s="141"/>
      <c r="AP194" s="141"/>
      <c r="AQ194" s="141"/>
      <c r="AR194" s="141"/>
      <c r="AS194" s="141"/>
    </row>
    <row r="195" spans="1:45" s="142" customFormat="1" ht="11.25" customHeight="1" x14ac:dyDescent="0.2">
      <c r="A195" s="143"/>
      <c r="B195" s="139"/>
      <c r="C195" s="56"/>
      <c r="D195" s="56"/>
      <c r="E195" s="56"/>
      <c r="F195" s="56"/>
      <c r="G195" s="56"/>
      <c r="H195" s="56"/>
      <c r="I195" s="56"/>
      <c r="J195" s="56"/>
      <c r="K195" s="56"/>
      <c r="L195" s="56"/>
      <c r="M195" s="56"/>
      <c r="N195" s="56"/>
      <c r="O195" s="56"/>
      <c r="P195" s="56"/>
      <c r="Q195" s="56"/>
      <c r="R195" s="56"/>
      <c r="S195" s="56"/>
      <c r="T195" s="56"/>
      <c r="U195" s="56"/>
      <c r="V195" s="56"/>
      <c r="W195" s="56"/>
      <c r="X195" s="56"/>
      <c r="Y195" s="56"/>
      <c r="Z195" s="56"/>
      <c r="AA195" s="56"/>
      <c r="AB195" s="56"/>
      <c r="AC195" s="56"/>
      <c r="AD195" s="56"/>
      <c r="AE195" s="56"/>
      <c r="AF195" s="141"/>
      <c r="AG195" s="141"/>
      <c r="AH195" s="141"/>
      <c r="AI195" s="141"/>
      <c r="AJ195" s="141"/>
      <c r="AK195" s="141"/>
      <c r="AL195" s="141"/>
      <c r="AM195" s="141"/>
      <c r="AN195" s="141"/>
      <c r="AO195" s="141"/>
      <c r="AP195" s="141"/>
      <c r="AQ195" s="141"/>
      <c r="AR195" s="141"/>
      <c r="AS195" s="141"/>
    </row>
    <row r="196" spans="1:45" s="142" customFormat="1" ht="11.25" customHeight="1" x14ac:dyDescent="0.2">
      <c r="A196" s="143"/>
      <c r="B196" s="139"/>
      <c r="C196" s="56"/>
      <c r="D196" s="56"/>
      <c r="E196" s="56"/>
      <c r="F196" s="56"/>
      <c r="G196" s="56"/>
      <c r="H196" s="56"/>
      <c r="I196" s="56"/>
      <c r="J196" s="56"/>
      <c r="K196" s="56"/>
      <c r="L196" s="56"/>
      <c r="M196" s="56"/>
      <c r="N196" s="56"/>
      <c r="O196" s="56"/>
      <c r="P196" s="56"/>
      <c r="Q196" s="56"/>
      <c r="R196" s="56"/>
      <c r="S196" s="56"/>
      <c r="T196" s="56"/>
      <c r="U196" s="56"/>
      <c r="V196" s="56"/>
      <c r="W196" s="56"/>
      <c r="X196" s="56"/>
      <c r="Y196" s="56"/>
      <c r="Z196" s="56"/>
      <c r="AA196" s="56"/>
      <c r="AB196" s="56"/>
      <c r="AC196" s="56"/>
      <c r="AD196" s="56"/>
      <c r="AE196" s="56"/>
      <c r="AF196" s="141"/>
      <c r="AG196" s="141"/>
      <c r="AH196" s="141"/>
      <c r="AI196" s="141"/>
      <c r="AJ196" s="141"/>
      <c r="AK196" s="141"/>
      <c r="AL196" s="141"/>
      <c r="AM196" s="141"/>
      <c r="AN196" s="141"/>
      <c r="AO196" s="141"/>
      <c r="AP196" s="141"/>
      <c r="AQ196" s="141"/>
      <c r="AR196" s="141"/>
      <c r="AS196" s="141"/>
    </row>
    <row r="197" spans="1:45" s="142" customFormat="1" ht="11.25" customHeight="1" x14ac:dyDescent="0.2">
      <c r="A197" s="143"/>
      <c r="B197" s="139"/>
      <c r="C197" s="56"/>
      <c r="D197" s="56"/>
      <c r="E197" s="56"/>
      <c r="F197" s="56"/>
      <c r="G197" s="56"/>
      <c r="H197" s="56"/>
      <c r="I197" s="56"/>
      <c r="J197" s="56"/>
      <c r="K197" s="56"/>
      <c r="L197" s="56"/>
      <c r="M197" s="56"/>
      <c r="N197" s="56"/>
      <c r="O197" s="56"/>
      <c r="P197" s="56"/>
      <c r="Q197" s="56"/>
      <c r="R197" s="56"/>
      <c r="S197" s="56"/>
      <c r="T197" s="56"/>
      <c r="U197" s="56"/>
      <c r="V197" s="56"/>
      <c r="W197" s="56"/>
      <c r="X197" s="56"/>
      <c r="Y197" s="56"/>
      <c r="Z197" s="56"/>
      <c r="AA197" s="56"/>
      <c r="AB197" s="56"/>
      <c r="AC197" s="56"/>
      <c r="AD197" s="56"/>
      <c r="AE197" s="56"/>
      <c r="AF197" s="141"/>
      <c r="AG197" s="141"/>
      <c r="AH197" s="141"/>
      <c r="AI197" s="141"/>
      <c r="AJ197" s="141"/>
      <c r="AK197" s="141"/>
      <c r="AL197" s="141"/>
      <c r="AM197" s="141"/>
      <c r="AN197" s="141"/>
      <c r="AO197" s="141"/>
      <c r="AP197" s="141"/>
      <c r="AQ197" s="141"/>
      <c r="AR197" s="141"/>
      <c r="AS197" s="141"/>
    </row>
    <row r="198" spans="1:45" s="142" customFormat="1" ht="11.25" customHeight="1" x14ac:dyDescent="0.2">
      <c r="A198" s="143"/>
      <c r="B198" s="139"/>
      <c r="C198" s="56"/>
      <c r="D198" s="56"/>
      <c r="E198" s="56"/>
      <c r="F198" s="56"/>
      <c r="G198" s="56"/>
      <c r="H198" s="56"/>
      <c r="I198" s="56"/>
      <c r="J198" s="56"/>
      <c r="K198" s="56"/>
      <c r="L198" s="56"/>
      <c r="M198" s="56"/>
      <c r="N198" s="56"/>
      <c r="O198" s="56"/>
      <c r="P198" s="56"/>
      <c r="Q198" s="56"/>
      <c r="R198" s="56"/>
      <c r="S198" s="56"/>
      <c r="T198" s="56"/>
      <c r="U198" s="56"/>
      <c r="V198" s="56"/>
      <c r="W198" s="56"/>
      <c r="X198" s="56"/>
      <c r="Y198" s="56"/>
      <c r="Z198" s="56"/>
      <c r="AA198" s="56"/>
      <c r="AB198" s="56"/>
      <c r="AC198" s="56"/>
      <c r="AD198" s="56"/>
      <c r="AE198" s="56"/>
      <c r="AF198" s="141"/>
      <c r="AG198" s="141"/>
      <c r="AH198" s="141"/>
      <c r="AI198" s="141"/>
      <c r="AJ198" s="141"/>
      <c r="AK198" s="141"/>
      <c r="AL198" s="141"/>
      <c r="AM198" s="141"/>
      <c r="AN198" s="141"/>
      <c r="AO198" s="141"/>
      <c r="AP198" s="141"/>
      <c r="AQ198" s="141"/>
      <c r="AR198" s="141"/>
      <c r="AS198" s="141"/>
    </row>
    <row r="199" spans="1:45" s="142" customFormat="1" ht="11.25" customHeight="1" x14ac:dyDescent="0.2">
      <c r="A199" s="143"/>
      <c r="B199" s="139"/>
      <c r="C199" s="56"/>
      <c r="D199" s="56"/>
      <c r="E199" s="56"/>
      <c r="F199" s="56"/>
      <c r="G199" s="56"/>
      <c r="H199" s="56"/>
      <c r="I199" s="56"/>
      <c r="J199" s="56"/>
      <c r="K199" s="56"/>
      <c r="L199" s="56"/>
      <c r="M199" s="56"/>
      <c r="N199" s="56"/>
      <c r="O199" s="56"/>
      <c r="P199" s="56"/>
      <c r="Q199" s="56"/>
      <c r="R199" s="56"/>
      <c r="S199" s="56"/>
      <c r="T199" s="56"/>
      <c r="U199" s="56"/>
      <c r="V199" s="56"/>
      <c r="W199" s="56"/>
      <c r="X199" s="56"/>
      <c r="Y199" s="56"/>
      <c r="Z199" s="56"/>
      <c r="AA199" s="56"/>
      <c r="AB199" s="56"/>
      <c r="AC199" s="56"/>
      <c r="AD199" s="56"/>
      <c r="AE199" s="56"/>
      <c r="AF199" s="141"/>
      <c r="AG199" s="141"/>
      <c r="AH199" s="141"/>
      <c r="AI199" s="141"/>
      <c r="AJ199" s="141"/>
      <c r="AK199" s="141"/>
      <c r="AL199" s="141"/>
      <c r="AM199" s="141"/>
      <c r="AN199" s="141"/>
      <c r="AO199" s="141"/>
      <c r="AP199" s="141"/>
      <c r="AQ199" s="141"/>
      <c r="AR199" s="141"/>
      <c r="AS199" s="141"/>
    </row>
    <row r="200" spans="1:45" s="142" customFormat="1" ht="11.25" customHeight="1" x14ac:dyDescent="0.2">
      <c r="A200" s="143"/>
      <c r="B200" s="139"/>
      <c r="C200" s="56"/>
      <c r="D200" s="56"/>
      <c r="E200" s="56"/>
      <c r="F200" s="56"/>
      <c r="G200" s="56"/>
      <c r="H200" s="56"/>
      <c r="I200" s="56"/>
      <c r="J200" s="56"/>
      <c r="K200" s="56"/>
      <c r="L200" s="56"/>
      <c r="M200" s="56"/>
      <c r="N200" s="56"/>
      <c r="O200" s="56"/>
      <c r="P200" s="56"/>
      <c r="Q200" s="56"/>
      <c r="R200" s="56"/>
      <c r="S200" s="56"/>
      <c r="T200" s="56"/>
      <c r="U200" s="56"/>
      <c r="V200" s="56"/>
      <c r="W200" s="56"/>
      <c r="X200" s="56"/>
      <c r="Y200" s="56"/>
      <c r="Z200" s="56"/>
      <c r="AA200" s="56"/>
      <c r="AB200" s="56"/>
      <c r="AC200" s="56"/>
      <c r="AD200" s="56"/>
      <c r="AE200" s="56"/>
      <c r="AF200" s="141"/>
      <c r="AG200" s="141"/>
      <c r="AH200" s="141"/>
      <c r="AI200" s="141"/>
      <c r="AJ200" s="141"/>
      <c r="AK200" s="141"/>
      <c r="AL200" s="141"/>
      <c r="AM200" s="141"/>
      <c r="AN200" s="141"/>
      <c r="AO200" s="141"/>
      <c r="AP200" s="141"/>
      <c r="AQ200" s="141"/>
      <c r="AR200" s="141"/>
      <c r="AS200" s="141"/>
    </row>
    <row r="201" spans="1:45" s="142" customFormat="1" ht="11.25" customHeight="1" x14ac:dyDescent="0.2">
      <c r="A201" s="143"/>
      <c r="B201" s="139"/>
      <c r="C201" s="56"/>
      <c r="D201" s="56"/>
      <c r="E201" s="56"/>
      <c r="F201" s="56"/>
      <c r="G201" s="56"/>
      <c r="H201" s="56"/>
      <c r="I201" s="56"/>
      <c r="J201" s="56"/>
      <c r="K201" s="56"/>
      <c r="L201" s="56"/>
      <c r="M201" s="56"/>
      <c r="N201" s="56"/>
      <c r="O201" s="56"/>
      <c r="P201" s="56"/>
      <c r="Q201" s="56"/>
      <c r="R201" s="56"/>
      <c r="S201" s="56"/>
      <c r="T201" s="56"/>
      <c r="U201" s="56"/>
      <c r="V201" s="56"/>
      <c r="W201" s="56"/>
      <c r="X201" s="56"/>
      <c r="Y201" s="56"/>
      <c r="Z201" s="56"/>
      <c r="AA201" s="56"/>
      <c r="AB201" s="56"/>
      <c r="AC201" s="56"/>
      <c r="AD201" s="56"/>
      <c r="AE201" s="56"/>
      <c r="AF201" s="141"/>
      <c r="AG201" s="141"/>
      <c r="AH201" s="141"/>
      <c r="AI201" s="141"/>
      <c r="AJ201" s="141"/>
      <c r="AK201" s="141"/>
      <c r="AL201" s="141"/>
      <c r="AM201" s="141"/>
      <c r="AN201" s="141"/>
      <c r="AO201" s="141"/>
      <c r="AP201" s="141"/>
      <c r="AQ201" s="141"/>
      <c r="AR201" s="141"/>
      <c r="AS201" s="141"/>
    </row>
    <row r="202" spans="1:45" s="142" customFormat="1" ht="11.25" customHeight="1" x14ac:dyDescent="0.2">
      <c r="A202" s="143"/>
      <c r="B202" s="139"/>
      <c r="C202" s="56"/>
      <c r="D202" s="56"/>
      <c r="E202" s="56"/>
      <c r="F202" s="56"/>
      <c r="G202" s="56"/>
      <c r="H202" s="56"/>
      <c r="I202" s="56"/>
      <c r="J202" s="56"/>
      <c r="K202" s="56"/>
      <c r="L202" s="56"/>
      <c r="M202" s="56"/>
      <c r="N202" s="56"/>
      <c r="O202" s="56"/>
      <c r="P202" s="56"/>
      <c r="Q202" s="56"/>
      <c r="R202" s="56"/>
      <c r="S202" s="56"/>
      <c r="T202" s="56"/>
      <c r="U202" s="56"/>
      <c r="V202" s="56"/>
      <c r="W202" s="56"/>
      <c r="X202" s="56"/>
      <c r="Y202" s="56"/>
      <c r="Z202" s="56"/>
      <c r="AA202" s="56"/>
      <c r="AB202" s="56"/>
      <c r="AC202" s="56"/>
      <c r="AD202" s="56"/>
      <c r="AE202" s="56"/>
      <c r="AF202" s="141"/>
      <c r="AG202" s="141"/>
      <c r="AH202" s="141"/>
      <c r="AI202" s="141"/>
      <c r="AJ202" s="141"/>
      <c r="AK202" s="141"/>
      <c r="AL202" s="141"/>
      <c r="AM202" s="141"/>
      <c r="AN202" s="141"/>
      <c r="AO202" s="141"/>
      <c r="AP202" s="141"/>
      <c r="AQ202" s="141"/>
      <c r="AR202" s="141"/>
      <c r="AS202" s="141"/>
    </row>
    <row r="203" spans="1:45" s="142" customFormat="1" ht="11.25" customHeight="1" x14ac:dyDescent="0.2">
      <c r="A203" s="143"/>
      <c r="B203" s="139"/>
      <c r="C203" s="56"/>
      <c r="D203" s="56"/>
      <c r="E203" s="56"/>
      <c r="F203" s="56"/>
      <c r="G203" s="56"/>
      <c r="H203" s="56"/>
      <c r="I203" s="56"/>
      <c r="J203" s="56"/>
      <c r="K203" s="56"/>
      <c r="L203" s="56"/>
      <c r="M203" s="56"/>
      <c r="N203" s="56"/>
      <c r="O203" s="56"/>
      <c r="P203" s="56"/>
      <c r="Q203" s="56"/>
      <c r="R203" s="56"/>
      <c r="S203" s="56"/>
      <c r="T203" s="56"/>
      <c r="U203" s="56"/>
      <c r="V203" s="56"/>
      <c r="W203" s="56"/>
      <c r="X203" s="56"/>
      <c r="Y203" s="56"/>
      <c r="Z203" s="56"/>
      <c r="AA203" s="56"/>
      <c r="AB203" s="56"/>
      <c r="AC203" s="56"/>
      <c r="AD203" s="56"/>
      <c r="AE203" s="56"/>
      <c r="AF203" s="141"/>
      <c r="AG203" s="141"/>
      <c r="AH203" s="141"/>
      <c r="AI203" s="141"/>
      <c r="AJ203" s="141"/>
      <c r="AK203" s="141"/>
      <c r="AL203" s="141"/>
      <c r="AM203" s="141"/>
      <c r="AN203" s="141"/>
      <c r="AO203" s="141"/>
      <c r="AP203" s="141"/>
      <c r="AQ203" s="141"/>
      <c r="AR203" s="141"/>
      <c r="AS203" s="141"/>
    </row>
    <row r="204" spans="1:45" s="142" customFormat="1" ht="11.25" customHeight="1" x14ac:dyDescent="0.2">
      <c r="A204" s="143"/>
      <c r="B204" s="139"/>
      <c r="C204" s="56"/>
      <c r="D204" s="56"/>
      <c r="E204" s="56"/>
      <c r="F204" s="56"/>
      <c r="G204" s="56"/>
      <c r="H204" s="56"/>
      <c r="I204" s="56"/>
      <c r="J204" s="56"/>
      <c r="K204" s="56"/>
      <c r="L204" s="56"/>
      <c r="M204" s="56"/>
      <c r="N204" s="56"/>
      <c r="O204" s="56"/>
      <c r="P204" s="56"/>
      <c r="Q204" s="56"/>
      <c r="R204" s="56"/>
      <c r="S204" s="56"/>
      <c r="T204" s="56"/>
      <c r="U204" s="56"/>
      <c r="V204" s="56"/>
      <c r="W204" s="56"/>
      <c r="X204" s="56"/>
      <c r="Y204" s="56"/>
      <c r="Z204" s="56"/>
      <c r="AA204" s="56"/>
      <c r="AB204" s="56"/>
      <c r="AC204" s="56"/>
      <c r="AD204" s="56"/>
      <c r="AE204" s="56"/>
      <c r="AF204" s="141"/>
      <c r="AG204" s="141"/>
      <c r="AH204" s="141"/>
      <c r="AI204" s="141"/>
      <c r="AJ204" s="141"/>
      <c r="AK204" s="141"/>
      <c r="AL204" s="141"/>
      <c r="AM204" s="141"/>
      <c r="AN204" s="141"/>
      <c r="AO204" s="141"/>
      <c r="AP204" s="141"/>
      <c r="AQ204" s="141"/>
      <c r="AR204" s="141"/>
      <c r="AS204" s="141"/>
    </row>
    <row r="205" spans="1:45" s="142" customFormat="1" ht="11.25" customHeight="1" x14ac:dyDescent="0.2">
      <c r="A205" s="143"/>
      <c r="B205" s="139"/>
      <c r="C205" s="56"/>
      <c r="D205" s="56"/>
      <c r="E205" s="56"/>
      <c r="F205" s="56"/>
      <c r="G205" s="56"/>
      <c r="H205" s="56"/>
      <c r="I205" s="56"/>
      <c r="J205" s="56"/>
      <c r="K205" s="56"/>
      <c r="L205" s="56"/>
      <c r="M205" s="56"/>
      <c r="N205" s="56"/>
      <c r="O205" s="56"/>
      <c r="P205" s="56"/>
      <c r="Q205" s="56"/>
      <c r="R205" s="56"/>
      <c r="S205" s="56"/>
      <c r="T205" s="56"/>
      <c r="U205" s="56"/>
      <c r="V205" s="56"/>
      <c r="W205" s="56"/>
      <c r="X205" s="56"/>
      <c r="Y205" s="56"/>
      <c r="Z205" s="56"/>
      <c r="AA205" s="56"/>
      <c r="AB205" s="56"/>
      <c r="AC205" s="56"/>
      <c r="AD205" s="56"/>
      <c r="AE205" s="56"/>
      <c r="AF205" s="141"/>
      <c r="AG205" s="141"/>
      <c r="AH205" s="141"/>
      <c r="AI205" s="141"/>
      <c r="AJ205" s="141"/>
      <c r="AK205" s="141"/>
      <c r="AL205" s="141"/>
      <c r="AM205" s="141"/>
      <c r="AN205" s="141"/>
      <c r="AO205" s="141"/>
      <c r="AP205" s="141"/>
      <c r="AQ205" s="141"/>
      <c r="AR205" s="141"/>
      <c r="AS205" s="141"/>
    </row>
    <row r="206" spans="1:45" s="142" customFormat="1" ht="11.25" customHeight="1" x14ac:dyDescent="0.2">
      <c r="A206" s="143"/>
      <c r="B206" s="139"/>
      <c r="C206" s="56"/>
      <c r="D206" s="56"/>
      <c r="E206" s="56"/>
      <c r="F206" s="56"/>
      <c r="G206" s="56"/>
      <c r="H206" s="56"/>
      <c r="I206" s="56"/>
      <c r="J206" s="56"/>
      <c r="K206" s="56"/>
      <c r="L206" s="56"/>
      <c r="M206" s="56"/>
      <c r="N206" s="56"/>
      <c r="O206" s="56"/>
      <c r="P206" s="56"/>
      <c r="Q206" s="56"/>
      <c r="R206" s="56"/>
      <c r="S206" s="56"/>
      <c r="T206" s="56"/>
      <c r="U206" s="56"/>
      <c r="V206" s="56"/>
      <c r="W206" s="56"/>
      <c r="X206" s="56"/>
      <c r="Y206" s="56"/>
      <c r="Z206" s="56"/>
      <c r="AA206" s="56"/>
      <c r="AB206" s="56"/>
      <c r="AC206" s="56"/>
      <c r="AD206" s="56"/>
      <c r="AE206" s="56"/>
      <c r="AF206" s="141"/>
      <c r="AG206" s="141"/>
      <c r="AH206" s="141"/>
      <c r="AI206" s="141"/>
      <c r="AJ206" s="141"/>
      <c r="AK206" s="141"/>
      <c r="AL206" s="141"/>
      <c r="AM206" s="141"/>
      <c r="AN206" s="141"/>
      <c r="AO206" s="141"/>
      <c r="AP206" s="141"/>
      <c r="AQ206" s="141"/>
      <c r="AR206" s="141"/>
      <c r="AS206" s="141"/>
    </row>
    <row r="207" spans="1:45" s="142" customFormat="1" ht="11.25" customHeight="1" x14ac:dyDescent="0.2">
      <c r="A207" s="143"/>
      <c r="B207" s="139"/>
      <c r="C207" s="56"/>
      <c r="D207" s="56"/>
      <c r="E207" s="56"/>
      <c r="F207" s="56"/>
      <c r="G207" s="56"/>
      <c r="H207" s="56"/>
      <c r="I207" s="56"/>
      <c r="J207" s="56"/>
      <c r="K207" s="56"/>
      <c r="L207" s="56"/>
      <c r="M207" s="56"/>
      <c r="N207" s="56"/>
      <c r="O207" s="56"/>
      <c r="P207" s="56"/>
      <c r="Q207" s="56"/>
      <c r="R207" s="56"/>
      <c r="S207" s="56"/>
      <c r="T207" s="56"/>
      <c r="U207" s="56"/>
      <c r="V207" s="56"/>
      <c r="W207" s="56"/>
      <c r="X207" s="56"/>
      <c r="Y207" s="56"/>
      <c r="Z207" s="56"/>
      <c r="AA207" s="56"/>
      <c r="AB207" s="56"/>
      <c r="AC207" s="56"/>
      <c r="AD207" s="56"/>
      <c r="AE207" s="56"/>
      <c r="AF207" s="141"/>
      <c r="AG207" s="141"/>
      <c r="AH207" s="141"/>
      <c r="AI207" s="141"/>
      <c r="AJ207" s="141"/>
      <c r="AK207" s="141"/>
      <c r="AL207" s="141"/>
      <c r="AM207" s="141"/>
      <c r="AN207" s="141"/>
      <c r="AO207" s="141"/>
      <c r="AP207" s="141"/>
      <c r="AQ207" s="141"/>
      <c r="AR207" s="141"/>
      <c r="AS207" s="141"/>
    </row>
    <row r="208" spans="1:45" s="142" customFormat="1" ht="11.25" customHeight="1" x14ac:dyDescent="0.2">
      <c r="A208" s="143"/>
      <c r="B208" s="139"/>
      <c r="C208" s="56"/>
      <c r="D208" s="56"/>
      <c r="E208" s="56"/>
      <c r="F208" s="56"/>
      <c r="G208" s="56"/>
      <c r="H208" s="56"/>
      <c r="I208" s="56"/>
      <c r="J208" s="56"/>
      <c r="K208" s="56"/>
      <c r="L208" s="56"/>
      <c r="M208" s="56"/>
      <c r="N208" s="56"/>
      <c r="O208" s="56"/>
      <c r="P208" s="56"/>
      <c r="Q208" s="56"/>
      <c r="R208" s="56"/>
      <c r="S208" s="56"/>
      <c r="T208" s="56"/>
      <c r="U208" s="56"/>
      <c r="V208" s="56"/>
      <c r="W208" s="56"/>
      <c r="X208" s="56"/>
      <c r="Y208" s="56"/>
      <c r="Z208" s="56"/>
      <c r="AA208" s="56"/>
      <c r="AB208" s="56"/>
      <c r="AC208" s="56"/>
      <c r="AD208" s="56"/>
      <c r="AE208" s="56"/>
      <c r="AF208" s="141"/>
      <c r="AG208" s="141"/>
      <c r="AH208" s="141"/>
      <c r="AI208" s="141"/>
      <c r="AJ208" s="141"/>
      <c r="AK208" s="141"/>
      <c r="AL208" s="141"/>
      <c r="AM208" s="141"/>
      <c r="AN208" s="141"/>
      <c r="AO208" s="141"/>
      <c r="AP208" s="141"/>
      <c r="AQ208" s="141"/>
      <c r="AR208" s="141"/>
      <c r="AS208" s="141"/>
    </row>
    <row r="209" spans="1:45" s="142" customFormat="1" ht="11.25" customHeight="1" x14ac:dyDescent="0.2">
      <c r="A209" s="143"/>
      <c r="B209" s="139"/>
      <c r="C209" s="56"/>
      <c r="D209" s="56"/>
      <c r="E209" s="56"/>
      <c r="F209" s="56"/>
      <c r="G209" s="56"/>
      <c r="H209" s="56"/>
      <c r="I209" s="56"/>
      <c r="J209" s="56"/>
      <c r="K209" s="56"/>
      <c r="L209" s="56"/>
      <c r="M209" s="56"/>
      <c r="N209" s="56"/>
      <c r="O209" s="56"/>
      <c r="P209" s="56"/>
      <c r="Q209" s="56"/>
      <c r="R209" s="56"/>
      <c r="S209" s="56"/>
      <c r="T209" s="56"/>
      <c r="U209" s="56"/>
      <c r="V209" s="56"/>
      <c r="W209" s="56"/>
      <c r="X209" s="56"/>
      <c r="Y209" s="56"/>
      <c r="Z209" s="56"/>
      <c r="AA209" s="56"/>
      <c r="AB209" s="56"/>
      <c r="AC209" s="56"/>
      <c r="AD209" s="56"/>
      <c r="AE209" s="56"/>
      <c r="AF209" s="141"/>
      <c r="AG209" s="141"/>
      <c r="AH209" s="141"/>
      <c r="AI209" s="141"/>
      <c r="AJ209" s="141"/>
      <c r="AK209" s="141"/>
      <c r="AL209" s="141"/>
      <c r="AM209" s="141"/>
      <c r="AN209" s="141"/>
      <c r="AO209" s="141"/>
      <c r="AP209" s="141"/>
      <c r="AQ209" s="141"/>
      <c r="AR209" s="141"/>
      <c r="AS209" s="141"/>
    </row>
    <row r="210" spans="1:45" s="142" customFormat="1" ht="11.25" customHeight="1" x14ac:dyDescent="0.2">
      <c r="A210" s="143"/>
      <c r="B210" s="139"/>
      <c r="C210" s="56"/>
      <c r="D210" s="56"/>
      <c r="E210" s="56"/>
      <c r="F210" s="56"/>
      <c r="G210" s="56"/>
      <c r="H210" s="56"/>
      <c r="I210" s="56"/>
      <c r="J210" s="56"/>
      <c r="K210" s="56"/>
      <c r="L210" s="56"/>
      <c r="M210" s="56"/>
      <c r="N210" s="56"/>
      <c r="O210" s="56"/>
      <c r="P210" s="56"/>
      <c r="Q210" s="56"/>
      <c r="R210" s="56"/>
      <c r="S210" s="56"/>
      <c r="T210" s="56"/>
      <c r="U210" s="56"/>
      <c r="V210" s="56"/>
      <c r="W210" s="56"/>
      <c r="X210" s="56"/>
      <c r="Y210" s="56"/>
      <c r="Z210" s="56"/>
      <c r="AA210" s="56"/>
      <c r="AB210" s="56"/>
      <c r="AC210" s="56"/>
      <c r="AD210" s="56"/>
      <c r="AE210" s="56"/>
      <c r="AF210" s="141"/>
      <c r="AG210" s="141"/>
      <c r="AH210" s="141"/>
      <c r="AI210" s="141"/>
      <c r="AJ210" s="141"/>
      <c r="AK210" s="141"/>
      <c r="AL210" s="141"/>
      <c r="AM210" s="141"/>
      <c r="AN210" s="141"/>
      <c r="AO210" s="141"/>
      <c r="AP210" s="141"/>
      <c r="AQ210" s="141"/>
      <c r="AR210" s="141"/>
      <c r="AS210" s="141"/>
    </row>
    <row r="211" spans="1:45" s="142" customFormat="1" ht="11.25" customHeight="1" x14ac:dyDescent="0.2">
      <c r="A211" s="143"/>
      <c r="B211" s="139"/>
      <c r="C211" s="56"/>
      <c r="D211" s="56"/>
      <c r="E211" s="56"/>
      <c r="F211" s="56"/>
      <c r="G211" s="56"/>
      <c r="H211" s="56"/>
      <c r="I211" s="56"/>
      <c r="J211" s="56"/>
      <c r="K211" s="56"/>
      <c r="L211" s="56"/>
      <c r="M211" s="56"/>
      <c r="N211" s="56"/>
      <c r="O211" s="56"/>
      <c r="P211" s="56"/>
      <c r="Q211" s="56"/>
      <c r="R211" s="56"/>
      <c r="S211" s="56"/>
      <c r="T211" s="56"/>
      <c r="U211" s="56"/>
      <c r="V211" s="56"/>
      <c r="W211" s="56"/>
      <c r="X211" s="56"/>
      <c r="Y211" s="56"/>
      <c r="Z211" s="56"/>
      <c r="AA211" s="56"/>
      <c r="AB211" s="56"/>
      <c r="AC211" s="56"/>
      <c r="AD211" s="56"/>
      <c r="AE211" s="56"/>
      <c r="AF211" s="141"/>
      <c r="AG211" s="141"/>
      <c r="AH211" s="141"/>
      <c r="AI211" s="141"/>
      <c r="AJ211" s="141"/>
      <c r="AK211" s="141"/>
      <c r="AL211" s="141"/>
      <c r="AM211" s="141"/>
      <c r="AN211" s="141"/>
      <c r="AO211" s="141"/>
      <c r="AP211" s="141"/>
      <c r="AQ211" s="141"/>
      <c r="AR211" s="141"/>
      <c r="AS211" s="141"/>
    </row>
    <row r="212" spans="1:45" s="142" customFormat="1" ht="11.25" customHeight="1" x14ac:dyDescent="0.2">
      <c r="A212" s="143"/>
      <c r="B212" s="139"/>
      <c r="C212" s="56"/>
      <c r="D212" s="56"/>
      <c r="E212" s="56"/>
      <c r="F212" s="56"/>
      <c r="G212" s="56"/>
      <c r="H212" s="56"/>
      <c r="I212" s="56"/>
      <c r="J212" s="56"/>
      <c r="K212" s="56"/>
      <c r="L212" s="56"/>
      <c r="M212" s="56"/>
      <c r="N212" s="56"/>
      <c r="O212" s="56"/>
      <c r="P212" s="56"/>
      <c r="Q212" s="56"/>
      <c r="R212" s="56"/>
      <c r="S212" s="56"/>
      <c r="T212" s="56"/>
      <c r="U212" s="56"/>
      <c r="V212" s="56"/>
      <c r="W212" s="56"/>
      <c r="X212" s="56"/>
      <c r="Y212" s="56"/>
      <c r="Z212" s="56"/>
      <c r="AA212" s="56"/>
      <c r="AB212" s="56"/>
      <c r="AC212" s="56"/>
      <c r="AD212" s="56"/>
      <c r="AE212" s="56"/>
      <c r="AF212" s="141"/>
      <c r="AG212" s="141"/>
      <c r="AH212" s="141"/>
      <c r="AI212" s="141"/>
      <c r="AJ212" s="141"/>
      <c r="AK212" s="141"/>
      <c r="AL212" s="141"/>
      <c r="AM212" s="141"/>
      <c r="AN212" s="141"/>
      <c r="AO212" s="141"/>
      <c r="AP212" s="141"/>
      <c r="AQ212" s="141"/>
      <c r="AR212" s="141"/>
      <c r="AS212" s="141"/>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2.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TermInfo xmlns="http://schemas.microsoft.com/office/infopath/2007/PartnerControls">
          <TermName xmlns="http://schemas.microsoft.com/office/infopath/2007/PartnerControls">sjabloon</TermName>
          <TermId xmlns="http://schemas.microsoft.com/office/infopath/2007/PartnerControls">53677ddb-82e5-493f-ba44-834608dcdd9b</TermId>
        </TermInfo>
      </Terms>
    </g23705cfe14e4ff3b444105588ed2ce1>
    <TaxCatchAll xmlns="b74be9d0-744f-40c0-ac69-73a07a8fd844">
      <Value>1637</Value>
      <Value>162</Value>
    </TaxCatchAll>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VergaderDatum xmlns="cd4458b0-98cf-478b-a194-e4776122972a" xsi:nil="true"/>
    <UsedCbsOndernemingsTrefwoorden xmlns="cd4458b0-98cf-478b-a194-e4776122972a"/>
    <UsedCbsCategorie xmlns="cd4458b0-98cf-478b-a194-e4776122972a"/>
    <PublicatieDatum xmlns="cd4458b0-98cf-478b-a194-e4776122972a" xsi:nil="true"/>
    <SharedWithUsers xmlns="2e23b00e-0ad4-48c4-91cd-d7aeeafd8905">
      <UserInfo>
        <DisplayName>Driessen, Z.C. (Zoë)</DisplayName>
        <AccountId>8668</AccountId>
        <AccountType/>
      </UserInfo>
    </SharedWithUser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9C0E176-B534-4F6B-BFCA-A0B1349ED0F2}">
  <ds:schemaRefs>
    <ds:schemaRef ds:uri="Microsoft.SharePoint.Taxonomy.ContentTypeSync"/>
  </ds:schemaRefs>
</ds:datastoreItem>
</file>

<file path=customXml/itemProps2.xml><?xml version="1.0" encoding="utf-8"?>
<ds:datastoreItem xmlns:ds="http://schemas.openxmlformats.org/officeDocument/2006/customXml" ds:itemID="{5B4DE450-1163-4CC6-854C-E134FC2CBB16}">
  <ds:schemaRefs>
    <ds:schemaRef ds:uri="2e23b00e-0ad4-48c4-91cd-d7aeeafd8905"/>
    <ds:schemaRef ds:uri="http://purl.org/dc/terms/"/>
    <ds:schemaRef ds:uri="http://schemas.microsoft.com/office/infopath/2007/PartnerControls"/>
    <ds:schemaRef ds:uri="cd4458b0-98cf-478b-a194-e4776122972a"/>
    <ds:schemaRef ds:uri="http://schemas.microsoft.com/office/2006/documentManagement/types"/>
    <ds:schemaRef ds:uri="http://purl.org/dc/elements/1.1/"/>
    <ds:schemaRef ds:uri="http://schemas.openxmlformats.org/package/2006/metadata/core-properties"/>
    <ds:schemaRef ds:uri="b74be9d0-744f-40c0-ac69-73a07a8fd844"/>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470CA74-7671-40D0-BB5D-AD8A0BA64C2C}">
  <ds:schemaRefs>
    <ds:schemaRef ds:uri="http://schemas.microsoft.com/sharepoint/v3/contenttype/forms"/>
  </ds:schemaRefs>
</ds:datastoreItem>
</file>

<file path=customXml/itemProps4.xml><?xml version="1.0" encoding="utf-8"?>
<ds:datastoreItem xmlns:ds="http://schemas.openxmlformats.org/officeDocument/2006/customXml" ds:itemID="{6D63C053-5E24-499A-9E87-A175C31B60E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2</vt:i4>
      </vt:variant>
    </vt:vector>
  </HeadingPairs>
  <TitlesOfParts>
    <vt:vector size="8" baseType="lpstr">
      <vt:lpstr>Voorblad</vt:lpstr>
      <vt:lpstr>Toelichting</vt:lpstr>
      <vt:lpstr>Bronbestanden</vt:lpstr>
      <vt:lpstr>eerste kwartaal 2023</vt:lpstr>
      <vt:lpstr>tweede kwartaal 2023</vt:lpstr>
      <vt:lpstr>derde kwartaal 2023</vt:lpstr>
      <vt:lpstr>Bronbestanden!Afdrukbereik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Sjabloon ASD tabellenset</dc:title>
  <dc:creator>Tirza König</dc:creator>
  <cp:lastModifiedBy>Hesen, L.A.C. (Lieke)</cp:lastModifiedBy>
  <cp:lastPrinted>2020-06-26T11:14:43Z</cp:lastPrinted>
  <dcterms:created xsi:type="dcterms:W3CDTF">2009-09-04T06:54:45Z</dcterms:created>
  <dcterms:modified xsi:type="dcterms:W3CDTF">2024-04-29T16:43:41Z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162;#sjabloon|53677ddb-82e5-493f-ba44-834608dcdd9b</vt:lpwstr>
  </property>
</Properties>
</file>